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9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'List1'!$A$2:$E$104</definedName>
  </definedNames>
  <calcPr fullCalcOnLoad="1"/>
</workbook>
</file>

<file path=xl/sharedStrings.xml><?xml version="1.0" encoding="utf-8"?>
<sst xmlns="http://schemas.openxmlformats.org/spreadsheetml/2006/main" count="668" uniqueCount="239">
  <si>
    <t>Obec Kovač</t>
  </si>
  <si>
    <t xml:space="preserve"> </t>
  </si>
  <si>
    <r>
      <t xml:space="preserve">             </t>
    </r>
    <r>
      <rPr>
        <sz val="15"/>
        <rFont val="Arial CE"/>
        <family val="2"/>
      </rPr>
      <t>ROZPOČET</t>
    </r>
  </si>
  <si>
    <t xml:space="preserve">                 na rok  2011</t>
  </si>
  <si>
    <t>Příjmy:</t>
  </si>
  <si>
    <t>Daň z příjmu FO ze závislé činnosti</t>
  </si>
  <si>
    <t>Daň z příjmu FO ze sam.výděl.čin.</t>
  </si>
  <si>
    <t>Daň z příjmu FO -zvláštní sazba</t>
  </si>
  <si>
    <t xml:space="preserve">Daň z příjmu právnických osob </t>
  </si>
  <si>
    <t xml:space="preserve">Daň z přidané hodnoty </t>
  </si>
  <si>
    <t>Poplatek za odpad</t>
  </si>
  <si>
    <t>Poplatek ze psů</t>
  </si>
  <si>
    <t>Poplatek ze vstupného</t>
  </si>
  <si>
    <t>Poplatek z ubytování</t>
  </si>
  <si>
    <t>Daň z nemovitostí</t>
  </si>
  <si>
    <t>Dotace od KÚ</t>
  </si>
  <si>
    <t xml:space="preserve">    1012  2131</t>
  </si>
  <si>
    <t>Nájem z polí</t>
  </si>
  <si>
    <t xml:space="preserve">    2310  2111</t>
  </si>
  <si>
    <t>Vodné</t>
  </si>
  <si>
    <t xml:space="preserve">    3612  2132</t>
  </si>
  <si>
    <t>Nájem z bytu</t>
  </si>
  <si>
    <t xml:space="preserve">    3613  2132</t>
  </si>
  <si>
    <t>nájem z nebytových prostor</t>
  </si>
  <si>
    <t xml:space="preserve">    3725  2324</t>
  </si>
  <si>
    <t>Odpad - třídění odpadu</t>
  </si>
  <si>
    <t xml:space="preserve">    6310  2141 </t>
  </si>
  <si>
    <t>Příjmy z úroků</t>
  </si>
  <si>
    <t>Příjmy celkem</t>
  </si>
  <si>
    <t>Přebytek hospodaření z minulého roku</t>
  </si>
  <si>
    <t>CELKEM</t>
  </si>
  <si>
    <t>Výdaje:</t>
  </si>
  <si>
    <t xml:space="preserve">  2341  5169</t>
  </si>
  <si>
    <t>Rybník – vyčištění přítoku</t>
  </si>
  <si>
    <t xml:space="preserve">  2140  5169</t>
  </si>
  <si>
    <t>Obchod – opravy,revize</t>
  </si>
  <si>
    <t xml:space="preserve">   2212  5169</t>
  </si>
  <si>
    <t>Silnice   - zimní údržba</t>
  </si>
  <si>
    <t xml:space="preserve">  2310  5151</t>
  </si>
  <si>
    <t>Voda      - vodné /byty,obchod</t>
  </si>
  <si>
    <t xml:space="preserve">  2212  5139</t>
  </si>
  <si>
    <t xml:space="preserve">                - výměna dopr.značek</t>
  </si>
  <si>
    <t xml:space="preserve">  2219  5021</t>
  </si>
  <si>
    <t>Chodník – zimní údržba</t>
  </si>
  <si>
    <t xml:space="preserve">  2219  5156</t>
  </si>
  <si>
    <t xml:space="preserve">                 - PHM</t>
  </si>
  <si>
    <t xml:space="preserve">  2219  6121</t>
  </si>
  <si>
    <t>výstavba chodníku</t>
  </si>
  <si>
    <t>Vodné v bytech</t>
  </si>
  <si>
    <t xml:space="preserve">  3111  5321</t>
  </si>
  <si>
    <t>MŠ  náklady na MŠ</t>
  </si>
  <si>
    <t xml:space="preserve">  3113  5321 </t>
  </si>
  <si>
    <t xml:space="preserve">ZŠ - náklady na školu </t>
  </si>
  <si>
    <t xml:space="preserve">  3319  5021</t>
  </si>
  <si>
    <t>Kronika - odměna</t>
  </si>
  <si>
    <t xml:space="preserve">  3326  5171 </t>
  </si>
  <si>
    <t>Kaplička – oprava</t>
  </si>
  <si>
    <t xml:space="preserve">  3399  5139</t>
  </si>
  <si>
    <t>Kultura - materiál</t>
  </si>
  <si>
    <t xml:space="preserve">  3399  5164</t>
  </si>
  <si>
    <t xml:space="preserve">              - pronájem</t>
  </si>
  <si>
    <t xml:space="preserve">  3399  5175</t>
  </si>
  <si>
    <t xml:space="preserve">             - občerstvení </t>
  </si>
  <si>
    <t xml:space="preserve">  3399 5194</t>
  </si>
  <si>
    <t xml:space="preserve">             - věcné dary </t>
  </si>
  <si>
    <t xml:space="preserve">  3399  5222</t>
  </si>
  <si>
    <t xml:space="preserve">             - přísp. Kokus</t>
  </si>
  <si>
    <t xml:space="preserve">  3399  5492 </t>
  </si>
  <si>
    <t xml:space="preserve">             - životní výročí</t>
  </si>
  <si>
    <t xml:space="preserve">  3421  5139</t>
  </si>
  <si>
    <t xml:space="preserve">              -  dárky -  pro sportovní účely</t>
  </si>
  <si>
    <t xml:space="preserve">  3421  5169</t>
  </si>
  <si>
    <t xml:space="preserve">              - ter.úpravy hřiště </t>
  </si>
  <si>
    <t xml:space="preserve">  3612  5154</t>
  </si>
  <si>
    <t>Byty -elektřina</t>
  </si>
  <si>
    <t xml:space="preserve">  3612  5169</t>
  </si>
  <si>
    <t xml:space="preserve">         - služby</t>
  </si>
  <si>
    <t xml:space="preserve">  3612  5171</t>
  </si>
  <si>
    <t xml:space="preserve">         - opravy</t>
  </si>
  <si>
    <t xml:space="preserve">  3613  5213</t>
  </si>
  <si>
    <t xml:space="preserve">         - příspěvek na plyn</t>
  </si>
  <si>
    <t xml:space="preserve">  3631  5154</t>
  </si>
  <si>
    <t>veř.osvětlení  -elektřina</t>
  </si>
  <si>
    <t xml:space="preserve">  3631  5169</t>
  </si>
  <si>
    <t xml:space="preserve">                        - opravy</t>
  </si>
  <si>
    <t xml:space="preserve">  3631  5171</t>
  </si>
  <si>
    <t xml:space="preserve">                       -  osvětlení Isidora a návse</t>
  </si>
  <si>
    <t xml:space="preserve">  3639  5329</t>
  </si>
  <si>
    <t>Mikroregion – čl.příspěvek</t>
  </si>
  <si>
    <t>Na  6171 5329</t>
  </si>
  <si>
    <t xml:space="preserve">  3721  5169 </t>
  </si>
  <si>
    <t>nebezpečný odpad</t>
  </si>
  <si>
    <t xml:space="preserve">  3722  5139</t>
  </si>
  <si>
    <t>Odpad   - nákup popelnic</t>
  </si>
  <si>
    <t xml:space="preserve">  3722  5169</t>
  </si>
  <si>
    <t xml:space="preserve">              - odvoz odpadu</t>
  </si>
  <si>
    <t xml:space="preserve">  3745  5021</t>
  </si>
  <si>
    <t>Veřejná zeleň – DPP (odměny)</t>
  </si>
  <si>
    <t xml:space="preserve">  3745  5139</t>
  </si>
  <si>
    <t xml:space="preserve">           - materiál</t>
  </si>
  <si>
    <t xml:space="preserve">  3745  5156  </t>
  </si>
  <si>
    <t xml:space="preserve">                       - PHM</t>
  </si>
  <si>
    <t xml:space="preserve">  3745  5169</t>
  </si>
  <si>
    <t xml:space="preserve">     -  výsadba a údržba  zeleně</t>
  </si>
  <si>
    <t xml:space="preserve">  3745  5171</t>
  </si>
  <si>
    <t xml:space="preserve">     - oprava a  údržba techniky</t>
  </si>
  <si>
    <t xml:space="preserve">     - oprava zvoničky a čapího hnízda</t>
  </si>
  <si>
    <t xml:space="preserve">  5512  5139</t>
  </si>
  <si>
    <t>Hasiči</t>
  </si>
  <si>
    <t xml:space="preserve">  6112  5023 </t>
  </si>
  <si>
    <t>Obec.zastupitelstvo - odměny</t>
  </si>
  <si>
    <t xml:space="preserve">  6112  5032</t>
  </si>
  <si>
    <t xml:space="preserve">                                 -  zdr.pojištění</t>
  </si>
  <si>
    <t xml:space="preserve">  6171  5021 </t>
  </si>
  <si>
    <t>Míst.správa - odměny DPP</t>
  </si>
  <si>
    <t xml:space="preserve">  6171  5136 </t>
  </si>
  <si>
    <t xml:space="preserve">            - sbírka zákonů</t>
  </si>
  <si>
    <t xml:space="preserve">  6171  5137</t>
  </si>
  <si>
    <t xml:space="preserve">            - hmotný inv.majetek</t>
  </si>
  <si>
    <t xml:space="preserve">  6171  5139</t>
  </si>
  <si>
    <t xml:space="preserve">            - materiál</t>
  </si>
  <si>
    <t xml:space="preserve">  6171  5151</t>
  </si>
  <si>
    <t xml:space="preserve">            - voda</t>
  </si>
  <si>
    <t xml:space="preserve">  6171  5153</t>
  </si>
  <si>
    <t xml:space="preserve">            - plyn</t>
  </si>
  <si>
    <t xml:space="preserve">  6171  5154</t>
  </si>
  <si>
    <t xml:space="preserve">            - elektřina</t>
  </si>
  <si>
    <t xml:space="preserve">  6171  5161 </t>
  </si>
  <si>
    <t xml:space="preserve">            - poštovné</t>
  </si>
  <si>
    <t xml:space="preserve">  6171  5162</t>
  </si>
  <si>
    <t xml:space="preserve">            - telefon, internet</t>
  </si>
  <si>
    <t xml:space="preserve">  6171  5163 </t>
  </si>
  <si>
    <t xml:space="preserve">            - pojištění</t>
  </si>
  <si>
    <t xml:space="preserve">  6171  5167</t>
  </si>
  <si>
    <t xml:space="preserve">            - školení</t>
  </si>
  <si>
    <t xml:space="preserve">  6171  5169</t>
  </si>
  <si>
    <t xml:space="preserve">            - služby</t>
  </si>
  <si>
    <t xml:space="preserve">            -hromosvody,přepážka na OÚ</t>
  </si>
  <si>
    <t xml:space="preserve">  6171  5173</t>
  </si>
  <si>
    <t xml:space="preserve">           -  cestovné</t>
  </si>
  <si>
    <t xml:space="preserve">  6171  5175</t>
  </si>
  <si>
    <t xml:space="preserve">           - občerstvení</t>
  </si>
  <si>
    <t xml:space="preserve">  6171  5229</t>
  </si>
  <si>
    <t xml:space="preserve">            - SMO - členský příspěvek</t>
  </si>
  <si>
    <t xml:space="preserve">  6402  5364</t>
  </si>
  <si>
    <t>vrácení přeplatku za volby</t>
  </si>
  <si>
    <t xml:space="preserve">  6310  5163</t>
  </si>
  <si>
    <t>Bankovní poplatky</t>
  </si>
  <si>
    <t>příspěvek pro domov pokoj.stáří - p.Součková</t>
  </si>
  <si>
    <t>Výdaje celkem</t>
  </si>
  <si>
    <t>zůstatek do roku 2012</t>
  </si>
  <si>
    <t>celkem</t>
  </si>
  <si>
    <t>Schváleno zastupitelstvem obce dne 26.1.2011</t>
  </si>
  <si>
    <t xml:space="preserve">                                                                                       </t>
  </si>
  <si>
    <t>Pavel Kysela</t>
  </si>
  <si>
    <t xml:space="preserve">    starosta</t>
  </si>
  <si>
    <t xml:space="preserve">               ROZPOČET</t>
  </si>
  <si>
    <t xml:space="preserve">   Rok  2009</t>
  </si>
  <si>
    <t xml:space="preserve">  Bylo 2009</t>
  </si>
  <si>
    <t xml:space="preserve">   Rok  2010</t>
  </si>
  <si>
    <t>*</t>
  </si>
  <si>
    <t>Přebytek hospodaření z min.roku</t>
  </si>
  <si>
    <t>Obchod - opravy</t>
  </si>
  <si>
    <t>Codník – zimní údržba</t>
  </si>
  <si>
    <t xml:space="preserve">  2219  5169</t>
  </si>
  <si>
    <t xml:space="preserve">                 - projekt</t>
  </si>
  <si>
    <t xml:space="preserve">  3111  5321 </t>
  </si>
  <si>
    <t>MŠ</t>
  </si>
  <si>
    <t xml:space="preserve">Škola     - náklady na školu </t>
  </si>
  <si>
    <t>Sochy  - oprava</t>
  </si>
  <si>
    <t xml:space="preserve">  3421  5137</t>
  </si>
  <si>
    <t>Hřiště    -  branky,sítě</t>
  </si>
  <si>
    <t xml:space="preserve">              -  dárky na dětský den</t>
  </si>
  <si>
    <t xml:space="preserve">  3421  6122</t>
  </si>
  <si>
    <t xml:space="preserve">             - oplocení hřiště</t>
  </si>
  <si>
    <t>veř.osv. -elektřina</t>
  </si>
  <si>
    <t xml:space="preserve">              - opravy</t>
  </si>
  <si>
    <t xml:space="preserve">  3745  5137</t>
  </si>
  <si>
    <t xml:space="preserve">                      -  HIM</t>
  </si>
  <si>
    <t xml:space="preserve">                                 -  zdr.pojštění</t>
  </si>
  <si>
    <t xml:space="preserve">  </t>
  </si>
  <si>
    <t xml:space="preserve">       </t>
  </si>
  <si>
    <t xml:space="preserve">            - pojištění budovy</t>
  </si>
  <si>
    <t xml:space="preserve">6171 2121 </t>
  </si>
  <si>
    <t>zvonička</t>
  </si>
  <si>
    <t>zůstatek do příštího roku</t>
  </si>
  <si>
    <t xml:space="preserve">                                                                                                                                                         </t>
  </si>
  <si>
    <t>Návrh rozpočtu na rok 2006</t>
  </si>
  <si>
    <t xml:space="preserve">      Daně</t>
  </si>
  <si>
    <t xml:space="preserve">     Poplatky</t>
  </si>
  <si>
    <t>Poplatek za rekreační pobyt</t>
  </si>
  <si>
    <t>Poplatek správní</t>
  </si>
  <si>
    <t>Ost.příjmy</t>
  </si>
  <si>
    <t xml:space="preserve">    1031  2111</t>
  </si>
  <si>
    <t>Příjem z lesa</t>
  </si>
  <si>
    <t xml:space="preserve">    3722  2111 </t>
  </si>
  <si>
    <t xml:space="preserve">    3745  2111</t>
  </si>
  <si>
    <t>Sekání trávy</t>
  </si>
  <si>
    <t xml:space="preserve">    0000  4112</t>
  </si>
  <si>
    <t xml:space="preserve">                </t>
  </si>
  <si>
    <t xml:space="preserve">  1031  5021</t>
  </si>
  <si>
    <t>Les -odměny</t>
  </si>
  <si>
    <t xml:space="preserve">  2140  5329</t>
  </si>
  <si>
    <t>Příspěvek na projekt Javorka-vod.turist.</t>
  </si>
  <si>
    <t xml:space="preserve">  2212  5021</t>
  </si>
  <si>
    <t xml:space="preserve">  3319  5169</t>
  </si>
  <si>
    <t xml:space="preserve">             - služby</t>
  </si>
  <si>
    <t xml:space="preserve">         </t>
  </si>
  <si>
    <t xml:space="preserve">  3429  5139</t>
  </si>
  <si>
    <t xml:space="preserve">             - přísp.pro děti na dět.karneval</t>
  </si>
  <si>
    <t>Veř.osvětl. - materiál (oprava</t>
  </si>
  <si>
    <t xml:space="preserve">                  - elektřina </t>
  </si>
  <si>
    <t>Členský příspěvek - mikroregion</t>
  </si>
  <si>
    <t xml:space="preserve">Veřejná zeleň - mzda za sekání </t>
  </si>
  <si>
    <t xml:space="preserve">                       - oprava, materiál</t>
  </si>
  <si>
    <t xml:space="preserve">  3745  5169 </t>
  </si>
  <si>
    <t xml:space="preserve">                       - výsadba zeleně</t>
  </si>
  <si>
    <t>Hasiči -  nákup hadic</t>
  </si>
  <si>
    <t xml:space="preserve">  6171  6121</t>
  </si>
  <si>
    <t>Chodník od prodejny k mostu</t>
  </si>
  <si>
    <t xml:space="preserve">  6171  5031</t>
  </si>
  <si>
    <t xml:space="preserve">            - soc. pojištění zam</t>
  </si>
  <si>
    <t xml:space="preserve">  6171  5032  </t>
  </si>
  <si>
    <t xml:space="preserve">            - zdrav.pojištění zam.</t>
  </si>
  <si>
    <t xml:space="preserve">           8.000,-</t>
  </si>
  <si>
    <t xml:space="preserve">  6171  5162                 - telefonní poplatky OÚ </t>
  </si>
  <si>
    <t xml:space="preserve">            - telefonní poplatky</t>
  </si>
  <si>
    <t xml:space="preserve">  6171  5166</t>
  </si>
  <si>
    <t xml:space="preserve">            - právní služby</t>
  </si>
  <si>
    <t xml:space="preserve">            - internet</t>
  </si>
  <si>
    <t xml:space="preserve">  6171  5169 </t>
  </si>
  <si>
    <t xml:space="preserve">            - vedení účetnictví</t>
  </si>
  <si>
    <t xml:space="preserve">            - ostatní služby</t>
  </si>
  <si>
    <t xml:space="preserve">  6171  5361</t>
  </si>
  <si>
    <t xml:space="preserve">            - kolky -nákup</t>
  </si>
  <si>
    <t>Projednáno v zastupitelstvu obce</t>
  </si>
  <si>
    <t>Dne 25.1.2006</t>
  </si>
  <si>
    <t>Miloš Mádle</t>
  </si>
  <si>
    <t xml:space="preserve"> Starosta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</si>
</sst>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      &quot;;\-#,##0.00&quot;      &quot;;&quot; -&quot;#&quot;      &quot;;@\ "/>
    <numFmt numFmtId="166" formatCode="#,##0"/>
    <numFmt numFmtId="167" formatCode="D/M/YYYY"/>
    <numFmt numFmtId="168" formatCode="MM\ YY"/>
  </numFmts>
  <fonts count="1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3"/>
      <name val="Arial CE"/>
      <family val="2"/>
    </font>
    <font>
      <sz val="14"/>
      <name val="Arial CE"/>
      <family val="2"/>
    </font>
    <font>
      <sz val="15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6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Border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15" applyFont="1" applyFill="1" applyBorder="1" applyAlignment="1" applyProtection="1">
      <alignment/>
      <protection/>
    </xf>
    <xf numFmtId="164" fontId="9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8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0" fillId="0" borderId="0" xfId="0" applyFont="1" applyAlignment="1">
      <alignment/>
    </xf>
    <xf numFmtId="164" fontId="7" fillId="0" borderId="0" xfId="0" applyFont="1" applyAlignment="1">
      <alignment/>
    </xf>
    <xf numFmtId="166" fontId="7" fillId="0" borderId="1" xfId="0" applyNumberFormat="1" applyFont="1" applyBorder="1" applyAlignment="1">
      <alignment/>
    </xf>
    <xf numFmtId="164" fontId="10" fillId="0" borderId="0" xfId="0" applyFont="1" applyAlignment="1">
      <alignment/>
    </xf>
    <xf numFmtId="164" fontId="9" fillId="0" borderId="0" xfId="0" applyFont="1" applyBorder="1" applyAlignment="1">
      <alignment/>
    </xf>
    <xf numFmtId="167" fontId="0" fillId="0" borderId="0" xfId="0" applyNumberFormat="1" applyFont="1" applyAlignment="1">
      <alignment/>
    </xf>
    <xf numFmtId="164" fontId="0" fillId="2" borderId="0" xfId="0" applyFill="1" applyAlignment="1">
      <alignment/>
    </xf>
    <xf numFmtId="164" fontId="0" fillId="2" borderId="0" xfId="0" applyFill="1" applyBorder="1" applyAlignment="1">
      <alignment/>
    </xf>
    <xf numFmtId="164" fontId="8" fillId="2" borderId="0" xfId="0" applyFont="1" applyFill="1" applyBorder="1" applyAlignment="1">
      <alignment/>
    </xf>
    <xf numFmtId="164" fontId="11" fillId="0" borderId="0" xfId="0" applyFont="1" applyAlignment="1">
      <alignment/>
    </xf>
    <xf numFmtId="164" fontId="0" fillId="0" borderId="1" xfId="0" applyBorder="1" applyAlignment="1">
      <alignment/>
    </xf>
    <xf numFmtId="165" fontId="7" fillId="0" borderId="0" xfId="15" applyFont="1" applyFill="1" applyBorder="1" applyAlignment="1" applyProtection="1">
      <alignment/>
      <protection/>
    </xf>
    <xf numFmtId="164" fontId="12" fillId="0" borderId="1" xfId="0" applyFont="1" applyBorder="1" applyAlignment="1">
      <alignment/>
    </xf>
    <xf numFmtId="164" fontId="9" fillId="0" borderId="0" xfId="0" applyFont="1" applyAlignment="1">
      <alignment/>
    </xf>
    <xf numFmtId="166" fontId="8" fillId="0" borderId="1" xfId="0" applyNumberFormat="1" applyFont="1" applyBorder="1" applyAlignment="1">
      <alignment/>
    </xf>
    <xf numFmtId="164" fontId="12" fillId="0" borderId="0" xfId="0" applyFont="1" applyBorder="1" applyAlignment="1">
      <alignment/>
    </xf>
    <xf numFmtId="168" fontId="8" fillId="0" borderId="1" xfId="0" applyNumberFormat="1" applyFont="1" applyBorder="1" applyAlignment="1">
      <alignment/>
    </xf>
    <xf numFmtId="164" fontId="7" fillId="0" borderId="2" xfId="0" applyFont="1" applyBorder="1" applyAlignment="1">
      <alignment/>
    </xf>
    <xf numFmtId="164" fontId="8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8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/>
    </xf>
    <xf numFmtId="164" fontId="8" fillId="0" borderId="11" xfId="0" applyFont="1" applyBorder="1" applyAlignment="1">
      <alignment/>
    </xf>
    <xf numFmtId="164" fontId="8" fillId="0" borderId="12" xfId="0" applyFont="1" applyBorder="1" applyAlignment="1">
      <alignment/>
    </xf>
    <xf numFmtId="164" fontId="0" fillId="0" borderId="11" xfId="0" applyBorder="1" applyAlignment="1">
      <alignment/>
    </xf>
    <xf numFmtId="164" fontId="8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8" xfId="0" applyFont="1" applyBorder="1" applyAlignment="1">
      <alignment/>
    </xf>
    <xf numFmtId="164" fontId="2" fillId="0" borderId="18" xfId="0" applyFont="1" applyBorder="1" applyAlignment="1">
      <alignment/>
    </xf>
    <xf numFmtId="164" fontId="2" fillId="0" borderId="19" xfId="0" applyFont="1" applyBorder="1" applyAlignment="1">
      <alignment/>
    </xf>
    <xf numFmtId="164" fontId="12" fillId="0" borderId="20" xfId="0" applyFont="1" applyBorder="1" applyAlignment="1">
      <alignment/>
    </xf>
    <xf numFmtId="166" fontId="0" fillId="0" borderId="21" xfId="0" applyNumberFormat="1" applyFont="1" applyBorder="1" applyAlignment="1">
      <alignment/>
    </xf>
    <xf numFmtId="164" fontId="0" fillId="0" borderId="22" xfId="0" applyFont="1" applyBorder="1" applyAlignment="1">
      <alignment/>
    </xf>
    <xf numFmtId="164" fontId="0" fillId="0" borderId="23" xfId="0" applyFont="1" applyBorder="1" applyAlignment="1">
      <alignment/>
    </xf>
    <xf numFmtId="164" fontId="2" fillId="0" borderId="9" xfId="0" applyFont="1" applyBorder="1" applyAlignment="1">
      <alignment/>
    </xf>
    <xf numFmtId="164" fontId="2" fillId="0" borderId="10" xfId="0" applyFont="1" applyBorder="1" applyAlignment="1">
      <alignment/>
    </xf>
    <xf numFmtId="164" fontId="0" fillId="0" borderId="24" xfId="0" applyFont="1" applyBorder="1" applyAlignment="1">
      <alignment/>
    </xf>
    <xf numFmtId="164" fontId="0" fillId="0" borderId="25" xfId="0" applyFont="1" applyBorder="1" applyAlignment="1">
      <alignment/>
    </xf>
    <xf numFmtId="164" fontId="0" fillId="0" borderId="26" xfId="0" applyFont="1" applyBorder="1" applyAlignment="1">
      <alignment/>
    </xf>
    <xf numFmtId="164" fontId="8" fillId="0" borderId="27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13" xfId="0" applyFont="1" applyBorder="1" applyAlignment="1">
      <alignment/>
    </xf>
    <xf numFmtId="166" fontId="0" fillId="0" borderId="8" xfId="0" applyNumberFormat="1" applyFont="1" applyBorder="1" applyAlignment="1">
      <alignment/>
    </xf>
    <xf numFmtId="164" fontId="0" fillId="0" borderId="11" xfId="0" applyFont="1" applyBorder="1" applyAlignment="1">
      <alignment/>
    </xf>
    <xf numFmtId="168" fontId="0" fillId="0" borderId="9" xfId="0" applyNumberFormat="1" applyFont="1" applyBorder="1" applyAlignment="1">
      <alignment/>
    </xf>
    <xf numFmtId="164" fontId="0" fillId="0" borderId="12" xfId="0" applyFont="1" applyBorder="1" applyAlignment="1">
      <alignment/>
    </xf>
    <xf numFmtId="164" fontId="2" fillId="0" borderId="25" xfId="0" applyFont="1" applyBorder="1" applyAlignment="1">
      <alignment/>
    </xf>
    <xf numFmtId="164" fontId="2" fillId="0" borderId="26" xfId="0" applyFont="1" applyBorder="1" applyAlignment="1">
      <alignment/>
    </xf>
    <xf numFmtId="164" fontId="2" fillId="0" borderId="2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workbookViewId="0" topLeftCell="A43">
      <selection activeCell="H48" sqref="H48"/>
    </sheetView>
  </sheetViews>
  <sheetFormatPr defaultColWidth="9.00390625" defaultRowHeight="12.75"/>
  <cols>
    <col min="1" max="1" width="11.75390625" style="0" customWidth="1"/>
    <col min="2" max="2" width="1.37890625" style="0" customWidth="1"/>
    <col min="3" max="3" width="38.375" style="0" customWidth="1"/>
    <col min="4" max="4" width="16.25390625" style="0" customWidth="1"/>
    <col min="5" max="5" width="3.125" style="0" customWidth="1"/>
    <col min="6" max="6" width="1.37890625" style="0" customWidth="1"/>
    <col min="7" max="7" width="0" style="0" hidden="1" customWidth="1"/>
    <col min="8" max="8" width="10.375" style="0" customWidth="1"/>
    <col min="9" max="9" width="2.625" style="0" customWidth="1"/>
    <col min="10" max="10" width="11.25390625" style="0" customWidth="1"/>
    <col min="11" max="11" width="7.25390625" style="0" customWidth="1"/>
    <col min="12" max="254" width="9.00390625" style="0" customWidth="1"/>
    <col min="255" max="16384" width="11.625" style="0" customWidth="1"/>
  </cols>
  <sheetData>
    <row r="1" ht="13.5" customHeight="1">
      <c r="A1" s="1"/>
    </row>
    <row r="2" ht="13.5" customHeight="1">
      <c r="A2" s="2" t="s">
        <v>0</v>
      </c>
    </row>
    <row r="3" ht="13.5" customHeight="1">
      <c r="I3" s="3"/>
    </row>
    <row r="4" spans="1:10" ht="12.75">
      <c r="A4" t="s">
        <v>1</v>
      </c>
      <c r="B4" t="s">
        <v>1</v>
      </c>
      <c r="C4" s="4" t="s">
        <v>2</v>
      </c>
      <c r="D4" s="4"/>
      <c r="J4" t="s">
        <v>1</v>
      </c>
    </row>
    <row r="5" spans="3:4" ht="10.5" customHeight="1">
      <c r="C5" s="4"/>
      <c r="D5" s="1"/>
    </row>
    <row r="6" spans="3:4" ht="15.75" customHeight="1">
      <c r="C6" s="5" t="s">
        <v>3</v>
      </c>
      <c r="D6" s="3"/>
    </row>
    <row r="7" spans="1:3" ht="12.75">
      <c r="A7" s="1" t="s">
        <v>4</v>
      </c>
      <c r="C7" s="1"/>
    </row>
    <row r="8" spans="1:7" ht="7.5" customHeight="1">
      <c r="A8" s="3"/>
      <c r="B8" s="3"/>
      <c r="C8" s="3"/>
      <c r="D8" s="3"/>
      <c r="E8" s="3"/>
      <c r="F8" s="3"/>
      <c r="G8" s="3"/>
    </row>
    <row r="9" spans="1:12" ht="12.75">
      <c r="A9" s="6">
        <v>1111</v>
      </c>
      <c r="B9" s="7"/>
      <c r="C9" s="6" t="s">
        <v>5</v>
      </c>
      <c r="D9" s="6">
        <v>230000</v>
      </c>
      <c r="E9" s="8"/>
      <c r="F9" s="8"/>
      <c r="G9" s="8"/>
      <c r="L9" s="3"/>
    </row>
    <row r="10" spans="1:12" ht="12.75">
      <c r="A10" s="6">
        <v>1112</v>
      </c>
      <c r="B10" s="7" t="s">
        <v>1</v>
      </c>
      <c r="C10" s="6" t="s">
        <v>6</v>
      </c>
      <c r="D10" s="6">
        <v>20000</v>
      </c>
      <c r="E10" s="8"/>
      <c r="F10" s="8"/>
      <c r="G10" s="8"/>
      <c r="L10" s="3"/>
    </row>
    <row r="11" spans="1:12" ht="12.75">
      <c r="A11" s="6">
        <v>1113</v>
      </c>
      <c r="B11" s="7"/>
      <c r="C11" s="6" t="s">
        <v>7</v>
      </c>
      <c r="D11" s="6">
        <v>20000</v>
      </c>
      <c r="E11" s="8"/>
      <c r="F11" s="8"/>
      <c r="G11" s="8"/>
      <c r="L11" s="3"/>
    </row>
    <row r="12" spans="1:12" ht="12.75" customHeight="1">
      <c r="A12" s="6">
        <v>1121</v>
      </c>
      <c r="B12" s="7"/>
      <c r="C12" s="6" t="s">
        <v>8</v>
      </c>
      <c r="D12" s="6">
        <v>250000</v>
      </c>
      <c r="E12" s="8"/>
      <c r="F12" s="8"/>
      <c r="G12" s="9"/>
      <c r="L12" s="3"/>
    </row>
    <row r="13" spans="1:12" ht="12.75">
      <c r="A13" s="6">
        <v>1211</v>
      </c>
      <c r="B13" s="7"/>
      <c r="C13" s="6" t="s">
        <v>9</v>
      </c>
      <c r="D13" s="6">
        <v>550000</v>
      </c>
      <c r="E13" s="8"/>
      <c r="F13" s="8"/>
      <c r="G13" s="8"/>
      <c r="L13" s="3"/>
    </row>
    <row r="14" spans="1:7" ht="12.75">
      <c r="A14" s="6">
        <v>1337</v>
      </c>
      <c r="B14" s="7"/>
      <c r="C14" s="6" t="s">
        <v>10</v>
      </c>
      <c r="D14" s="6">
        <v>61500</v>
      </c>
      <c r="E14" s="8"/>
      <c r="F14" s="8"/>
      <c r="G14" s="8"/>
    </row>
    <row r="15" spans="1:7" ht="12.75">
      <c r="A15" s="6">
        <v>1341</v>
      </c>
      <c r="B15" s="7"/>
      <c r="C15" s="6" t="s">
        <v>11</v>
      </c>
      <c r="D15" s="6">
        <v>3400</v>
      </c>
      <c r="E15" s="8"/>
      <c r="F15" s="8"/>
      <c r="G15" s="8"/>
    </row>
    <row r="16" spans="1:7" ht="12.75">
      <c r="A16" s="6">
        <v>1344</v>
      </c>
      <c r="B16" s="7"/>
      <c r="C16" s="6" t="s">
        <v>12</v>
      </c>
      <c r="D16" s="6">
        <v>18000</v>
      </c>
      <c r="E16" s="8"/>
      <c r="F16" s="8"/>
      <c r="G16" s="8"/>
    </row>
    <row r="17" spans="1:7" ht="12.75">
      <c r="A17" s="6">
        <v>1345</v>
      </c>
      <c r="B17" s="7"/>
      <c r="C17" s="6" t="s">
        <v>13</v>
      </c>
      <c r="D17" s="6">
        <v>2000</v>
      </c>
      <c r="E17" s="8"/>
      <c r="F17" s="8"/>
      <c r="G17" s="8"/>
    </row>
    <row r="18" spans="1:7" ht="12.75">
      <c r="A18" s="6">
        <v>1511</v>
      </c>
      <c r="B18" s="7"/>
      <c r="C18" s="6" t="s">
        <v>14</v>
      </c>
      <c r="D18" s="6">
        <v>289000</v>
      </c>
      <c r="E18" s="8" t="s">
        <v>1</v>
      </c>
      <c r="F18" s="8"/>
      <c r="G18" s="8"/>
    </row>
    <row r="19" spans="1:9" ht="12.75">
      <c r="A19" s="6">
        <v>4112</v>
      </c>
      <c r="B19" s="7" t="s">
        <v>1</v>
      </c>
      <c r="C19" s="6" t="s">
        <v>15</v>
      </c>
      <c r="D19" s="6">
        <v>60100</v>
      </c>
      <c r="E19" s="8"/>
      <c r="F19" s="8"/>
      <c r="G19" s="8"/>
      <c r="I19" t="s">
        <v>1</v>
      </c>
    </row>
    <row r="20" spans="1:7" ht="12.75">
      <c r="A20" s="6" t="s">
        <v>16</v>
      </c>
      <c r="B20" s="7"/>
      <c r="C20" s="6" t="s">
        <v>17</v>
      </c>
      <c r="D20" s="6">
        <v>29250</v>
      </c>
      <c r="E20" s="8"/>
      <c r="F20" s="8"/>
      <c r="G20" s="8"/>
    </row>
    <row r="21" spans="1:9" ht="12.75">
      <c r="A21" s="6" t="s">
        <v>18</v>
      </c>
      <c r="B21" s="7"/>
      <c r="C21" s="6" t="s">
        <v>19</v>
      </c>
      <c r="D21" s="6">
        <v>6890</v>
      </c>
      <c r="E21" s="8"/>
      <c r="F21" s="8"/>
      <c r="G21" s="8"/>
      <c r="I21" t="s">
        <v>1</v>
      </c>
    </row>
    <row r="22" spans="1:7" ht="12.75">
      <c r="A22" s="6" t="s">
        <v>20</v>
      </c>
      <c r="B22" s="7"/>
      <c r="C22" s="6" t="s">
        <v>21</v>
      </c>
      <c r="D22" s="6">
        <v>48800</v>
      </c>
      <c r="E22" s="8" t="s">
        <v>1</v>
      </c>
      <c r="F22" s="8"/>
      <c r="G22" s="8"/>
    </row>
    <row r="23" spans="1:7" ht="12.75">
      <c r="A23" s="6" t="s">
        <v>22</v>
      </c>
      <c r="B23" s="7"/>
      <c r="C23" s="6" t="s">
        <v>23</v>
      </c>
      <c r="D23" s="6">
        <v>3600</v>
      </c>
      <c r="E23" s="8"/>
      <c r="F23" s="8"/>
      <c r="G23" s="8"/>
    </row>
    <row r="24" spans="1:7" ht="12.75">
      <c r="A24" s="6" t="s">
        <v>24</v>
      </c>
      <c r="B24" s="7"/>
      <c r="C24" s="6" t="s">
        <v>25</v>
      </c>
      <c r="D24" s="6">
        <v>12180</v>
      </c>
      <c r="E24" s="8"/>
      <c r="F24" s="8"/>
      <c r="G24" s="8"/>
    </row>
    <row r="25" spans="1:7" ht="12.75">
      <c r="A25" s="6" t="s">
        <v>26</v>
      </c>
      <c r="B25" s="7"/>
      <c r="C25" s="6" t="s">
        <v>27</v>
      </c>
      <c r="D25" s="6">
        <v>7460</v>
      </c>
      <c r="E25" s="8"/>
      <c r="F25" s="8"/>
      <c r="G25" s="8"/>
    </row>
    <row r="26" spans="1:7" ht="7.5" customHeight="1">
      <c r="A26" s="6"/>
      <c r="B26" s="7"/>
      <c r="C26" s="6"/>
      <c r="D26" s="6"/>
      <c r="E26" s="8"/>
      <c r="F26" s="8"/>
      <c r="G26" s="8"/>
    </row>
    <row r="27" spans="1:7" ht="12.75">
      <c r="A27" s="7"/>
      <c r="B27" s="7"/>
      <c r="C27" s="10" t="s">
        <v>28</v>
      </c>
      <c r="D27" s="11">
        <f>SUM(D9:D25)</f>
        <v>1612180</v>
      </c>
      <c r="E27" s="8"/>
      <c r="F27" s="8"/>
      <c r="G27" s="8"/>
    </row>
    <row r="28" spans="1:7" ht="12.75">
      <c r="A28" s="7"/>
      <c r="B28" s="7"/>
      <c r="C28" s="6" t="s">
        <v>29</v>
      </c>
      <c r="D28" s="6">
        <v>1657820</v>
      </c>
      <c r="E28" s="8" t="s">
        <v>1</v>
      </c>
      <c r="F28" s="8"/>
      <c r="G28" s="8"/>
    </row>
    <row r="29" spans="1:7" ht="12.75">
      <c r="A29" s="7"/>
      <c r="B29" s="7"/>
      <c r="C29" s="6" t="s">
        <v>30</v>
      </c>
      <c r="D29" s="6">
        <f>SUM(D27:D28)</f>
        <v>3270000</v>
      </c>
      <c r="E29" s="8"/>
      <c r="F29" s="8"/>
      <c r="G29" s="8"/>
    </row>
    <row r="30" spans="1:7" ht="12.75">
      <c r="A30" s="12"/>
      <c r="B30" s="12"/>
      <c r="C30" s="13"/>
      <c r="D30" s="13"/>
      <c r="E30" s="8"/>
      <c r="F30" s="8"/>
      <c r="G30" s="8"/>
    </row>
    <row r="31" spans="1:11" ht="12.75">
      <c r="A31" s="12"/>
      <c r="B31" s="12"/>
      <c r="C31" s="13"/>
      <c r="D31" s="13"/>
      <c r="E31" s="14"/>
      <c r="F31" s="8"/>
      <c r="G31" s="8"/>
      <c r="K31" s="15"/>
    </row>
    <row r="32" spans="1:7" ht="12.75">
      <c r="A32" s="11" t="s">
        <v>31</v>
      </c>
      <c r="B32" s="7"/>
      <c r="C32" s="6"/>
      <c r="D32" s="6" t="s">
        <v>1</v>
      </c>
      <c r="E32" s="14"/>
      <c r="F32" s="8"/>
      <c r="G32" s="8"/>
    </row>
    <row r="33" spans="1:7" ht="12.75">
      <c r="A33" s="6" t="s">
        <v>32</v>
      </c>
      <c r="B33" s="7"/>
      <c r="C33" s="6" t="s">
        <v>33</v>
      </c>
      <c r="D33" s="6">
        <v>10000</v>
      </c>
      <c r="E33" s="14"/>
      <c r="F33" s="8"/>
      <c r="G33" s="8"/>
    </row>
    <row r="34" spans="1:7" ht="14.25" customHeight="1">
      <c r="A34" s="6" t="s">
        <v>34</v>
      </c>
      <c r="B34" s="7"/>
      <c r="C34" s="6" t="s">
        <v>35</v>
      </c>
      <c r="D34" s="6">
        <v>4000</v>
      </c>
      <c r="E34" s="8"/>
      <c r="F34" s="8"/>
      <c r="G34" s="8"/>
    </row>
    <row r="35" spans="1:7" ht="12.75">
      <c r="A35" s="16" t="s">
        <v>36</v>
      </c>
      <c r="B35" s="7"/>
      <c r="C35" s="6" t="s">
        <v>37</v>
      </c>
      <c r="D35" s="6">
        <v>10000</v>
      </c>
      <c r="E35" s="8"/>
      <c r="F35" s="8"/>
      <c r="G35" s="8"/>
    </row>
    <row r="36" spans="1:7" ht="12.75" hidden="1">
      <c r="A36" s="6" t="s">
        <v>38</v>
      </c>
      <c r="B36" s="7"/>
      <c r="C36" s="6" t="s">
        <v>39</v>
      </c>
      <c r="D36" s="6"/>
      <c r="E36" s="8"/>
      <c r="F36" s="8"/>
      <c r="G36" s="8"/>
    </row>
    <row r="37" spans="1:7" ht="12.75">
      <c r="A37" s="6" t="s">
        <v>40</v>
      </c>
      <c r="B37" s="7"/>
      <c r="C37" s="6" t="s">
        <v>41</v>
      </c>
      <c r="D37" s="6">
        <v>20000</v>
      </c>
      <c r="E37" s="8"/>
      <c r="F37" s="8"/>
      <c r="G37" s="8"/>
    </row>
    <row r="38" spans="1:7" ht="12.75">
      <c r="A38" s="6" t="s">
        <v>42</v>
      </c>
      <c r="B38" s="7"/>
      <c r="C38" s="6" t="s">
        <v>43</v>
      </c>
      <c r="D38" s="6">
        <v>1000</v>
      </c>
      <c r="E38" s="8"/>
      <c r="F38" s="8" t="s">
        <v>1</v>
      </c>
      <c r="G38" s="8"/>
    </row>
    <row r="39" spans="1:7" ht="12.75">
      <c r="A39" s="6" t="s">
        <v>44</v>
      </c>
      <c r="B39" s="7"/>
      <c r="C39" s="6" t="s">
        <v>45</v>
      </c>
      <c r="D39" s="6">
        <v>1000</v>
      </c>
      <c r="E39" s="8"/>
      <c r="F39" s="8" t="s">
        <v>1</v>
      </c>
      <c r="G39" s="8"/>
    </row>
    <row r="40" spans="1:7" ht="12.75">
      <c r="A40" s="6" t="s">
        <v>46</v>
      </c>
      <c r="B40" s="7"/>
      <c r="C40" s="6" t="s">
        <v>47</v>
      </c>
      <c r="D40" s="6">
        <v>750000</v>
      </c>
      <c r="E40" s="8"/>
      <c r="F40" s="8"/>
      <c r="G40" s="8"/>
    </row>
    <row r="41" spans="1:7" ht="12.75">
      <c r="A41" s="6" t="s">
        <v>38</v>
      </c>
      <c r="B41" s="7"/>
      <c r="C41" s="6" t="s">
        <v>48</v>
      </c>
      <c r="D41" s="6">
        <v>7000</v>
      </c>
      <c r="E41" s="8"/>
      <c r="F41" s="8"/>
      <c r="G41" s="8"/>
    </row>
    <row r="42" spans="1:7" ht="12.75">
      <c r="A42" s="6" t="s">
        <v>49</v>
      </c>
      <c r="B42" s="7"/>
      <c r="C42" s="6" t="s">
        <v>50</v>
      </c>
      <c r="D42" s="6">
        <v>18800</v>
      </c>
      <c r="E42" s="8"/>
      <c r="F42" s="8"/>
      <c r="G42" s="8"/>
    </row>
    <row r="43" spans="1:12" ht="12.75">
      <c r="A43" s="6" t="s">
        <v>51</v>
      </c>
      <c r="B43" s="7"/>
      <c r="C43" s="6" t="s">
        <v>52</v>
      </c>
      <c r="D43" s="6">
        <v>75000</v>
      </c>
      <c r="E43" s="8" t="s">
        <v>1</v>
      </c>
      <c r="F43" s="8" t="s">
        <v>1</v>
      </c>
      <c r="G43" s="8"/>
      <c r="J43" s="17"/>
      <c r="K43" s="17"/>
      <c r="L43" s="17"/>
    </row>
    <row r="44" spans="1:7" ht="12.75">
      <c r="A44" s="6" t="s">
        <v>53</v>
      </c>
      <c r="B44" s="7" t="s">
        <v>1</v>
      </c>
      <c r="C44" s="6" t="s">
        <v>54</v>
      </c>
      <c r="D44" s="6">
        <v>3600</v>
      </c>
      <c r="E44" s="8"/>
      <c r="F44" s="8" t="s">
        <v>1</v>
      </c>
      <c r="G44" s="8"/>
    </row>
    <row r="45" spans="1:7" ht="12.75">
      <c r="A45" s="6" t="s">
        <v>55</v>
      </c>
      <c r="B45" s="7"/>
      <c r="C45" s="6" t="s">
        <v>56</v>
      </c>
      <c r="D45" s="6">
        <v>150000</v>
      </c>
      <c r="E45" s="8" t="s">
        <v>1</v>
      </c>
      <c r="F45" s="8"/>
      <c r="G45" s="8"/>
    </row>
    <row r="46" spans="1:7" ht="12.75">
      <c r="A46" s="6" t="s">
        <v>57</v>
      </c>
      <c r="B46" s="7"/>
      <c r="C46" s="6" t="s">
        <v>58</v>
      </c>
      <c r="D46" s="6">
        <v>2000</v>
      </c>
      <c r="E46" s="8"/>
      <c r="F46" s="8"/>
      <c r="G46" s="8"/>
    </row>
    <row r="47" spans="1:7" ht="12.75">
      <c r="A47" s="6" t="s">
        <v>59</v>
      </c>
      <c r="B47" s="7"/>
      <c r="C47" s="6" t="s">
        <v>60</v>
      </c>
      <c r="D47" s="6">
        <v>4800</v>
      </c>
      <c r="E47" s="8"/>
      <c r="F47" s="8"/>
      <c r="G47" s="8"/>
    </row>
    <row r="48" spans="1:7" ht="12.75">
      <c r="A48" s="6" t="s">
        <v>61</v>
      </c>
      <c r="B48" s="7"/>
      <c r="C48" s="6" t="s">
        <v>62</v>
      </c>
      <c r="D48" s="6">
        <v>5000</v>
      </c>
      <c r="E48" s="8"/>
      <c r="F48" s="8"/>
      <c r="G48" s="8"/>
    </row>
    <row r="49" spans="1:7" ht="12.75">
      <c r="A49" s="6" t="s">
        <v>63</v>
      </c>
      <c r="B49" s="7"/>
      <c r="C49" s="6" t="s">
        <v>64</v>
      </c>
      <c r="D49" s="6">
        <v>2000</v>
      </c>
      <c r="E49" s="8"/>
      <c r="F49" s="8"/>
      <c r="G49" s="8"/>
    </row>
    <row r="50" spans="1:7" ht="12.75">
      <c r="A50" s="6" t="s">
        <v>65</v>
      </c>
      <c r="B50" s="7"/>
      <c r="C50" s="6" t="s">
        <v>66</v>
      </c>
      <c r="D50" s="6">
        <v>15000</v>
      </c>
      <c r="E50" s="8" t="s">
        <v>1</v>
      </c>
      <c r="F50" s="8"/>
      <c r="G50" s="8"/>
    </row>
    <row r="51" spans="1:7" ht="12.75">
      <c r="A51" s="6" t="s">
        <v>67</v>
      </c>
      <c r="B51" s="7"/>
      <c r="C51" s="6" t="s">
        <v>68</v>
      </c>
      <c r="D51" s="6">
        <v>5500</v>
      </c>
      <c r="E51" s="8" t="s">
        <v>1</v>
      </c>
      <c r="F51" s="8" t="s">
        <v>1</v>
      </c>
      <c r="G51" s="8"/>
    </row>
    <row r="52" spans="1:7" ht="12.75">
      <c r="A52" s="6" t="s">
        <v>69</v>
      </c>
      <c r="B52" s="7"/>
      <c r="C52" s="6" t="s">
        <v>70</v>
      </c>
      <c r="D52" s="6">
        <v>1000</v>
      </c>
      <c r="E52" s="8" t="s">
        <v>1</v>
      </c>
      <c r="F52" s="8"/>
      <c r="G52" s="8"/>
    </row>
    <row r="53" spans="1:7" ht="12.75">
      <c r="A53" s="6" t="s">
        <v>71</v>
      </c>
      <c r="B53" s="7"/>
      <c r="C53" s="6" t="s">
        <v>72</v>
      </c>
      <c r="D53" s="6">
        <v>55000</v>
      </c>
      <c r="E53" s="8"/>
      <c r="F53" s="8"/>
      <c r="G53" s="8"/>
    </row>
    <row r="54" spans="1:7" ht="12.75">
      <c r="A54" s="6" t="s">
        <v>73</v>
      </c>
      <c r="B54" s="7"/>
      <c r="C54" s="6" t="s">
        <v>74</v>
      </c>
      <c r="D54" s="6">
        <v>1300</v>
      </c>
      <c r="E54" s="8" t="s">
        <v>1</v>
      </c>
      <c r="F54" s="8"/>
      <c r="G54" s="8"/>
    </row>
    <row r="55" spans="1:7" ht="12.75">
      <c r="A55" s="6" t="s">
        <v>75</v>
      </c>
      <c r="B55" s="7"/>
      <c r="C55" s="6" t="s">
        <v>76</v>
      </c>
      <c r="D55" s="6">
        <v>4000</v>
      </c>
      <c r="E55" s="8"/>
      <c r="F55" s="8"/>
      <c r="G55" s="8"/>
    </row>
    <row r="56" spans="1:7" ht="12.75">
      <c r="A56" s="6" t="s">
        <v>77</v>
      </c>
      <c r="B56" s="7"/>
      <c r="C56" s="6" t="s">
        <v>78</v>
      </c>
      <c r="D56" s="6">
        <v>25000</v>
      </c>
      <c r="E56" s="8"/>
      <c r="F56" s="8"/>
      <c r="G56" s="8"/>
    </row>
    <row r="57" spans="1:7" ht="12.75">
      <c r="A57" s="6" t="s">
        <v>79</v>
      </c>
      <c r="B57" s="7"/>
      <c r="C57" s="6" t="s">
        <v>80</v>
      </c>
      <c r="D57" s="6">
        <v>3600</v>
      </c>
      <c r="E57" s="8"/>
      <c r="F57" s="8"/>
      <c r="G57" s="8"/>
    </row>
    <row r="58" spans="1:7" ht="12.75">
      <c r="A58" s="6" t="s">
        <v>81</v>
      </c>
      <c r="B58" s="7"/>
      <c r="C58" s="6" t="s">
        <v>82</v>
      </c>
      <c r="D58" s="6">
        <v>42000</v>
      </c>
      <c r="E58" s="8" t="s">
        <v>1</v>
      </c>
      <c r="F58" s="8"/>
      <c r="G58" s="8"/>
    </row>
    <row r="59" spans="1:7" ht="12.75">
      <c r="A59" s="6" t="s">
        <v>83</v>
      </c>
      <c r="B59" s="7"/>
      <c r="C59" s="6" t="s">
        <v>84</v>
      </c>
      <c r="D59" s="6">
        <v>5000</v>
      </c>
      <c r="E59" s="8" t="s">
        <v>1</v>
      </c>
      <c r="F59" s="8"/>
      <c r="G59" s="8"/>
    </row>
    <row r="60" spans="1:7" ht="12.75">
      <c r="A60" s="6" t="s">
        <v>85</v>
      </c>
      <c r="B60" s="7"/>
      <c r="C60" s="6" t="s">
        <v>86</v>
      </c>
      <c r="D60" s="6">
        <v>35000</v>
      </c>
      <c r="E60" s="8"/>
      <c r="F60" s="8"/>
      <c r="G60" s="8"/>
    </row>
    <row r="61" spans="1:8" ht="12.75">
      <c r="A61" s="6" t="s">
        <v>87</v>
      </c>
      <c r="B61" s="7"/>
      <c r="C61" s="6" t="s">
        <v>88</v>
      </c>
      <c r="D61" s="6">
        <v>3350</v>
      </c>
      <c r="E61" s="8" t="s">
        <v>1</v>
      </c>
      <c r="F61" s="8"/>
      <c r="G61" s="8"/>
      <c r="H61" t="s">
        <v>89</v>
      </c>
    </row>
    <row r="62" spans="1:7" ht="12.75">
      <c r="A62" s="6" t="s">
        <v>90</v>
      </c>
      <c r="B62" s="7"/>
      <c r="C62" s="6" t="s">
        <v>91</v>
      </c>
      <c r="D62" s="6">
        <v>8000</v>
      </c>
      <c r="E62" s="8"/>
      <c r="F62" s="8"/>
      <c r="G62" s="8"/>
    </row>
    <row r="63" spans="1:7" ht="12.75">
      <c r="A63" s="6" t="s">
        <v>92</v>
      </c>
      <c r="B63" s="7"/>
      <c r="C63" s="6" t="s">
        <v>93</v>
      </c>
      <c r="D63" s="6">
        <v>6000</v>
      </c>
      <c r="E63" s="8"/>
      <c r="F63" s="8" t="s">
        <v>1</v>
      </c>
      <c r="G63" s="8"/>
    </row>
    <row r="64" spans="1:7" ht="12.75">
      <c r="A64" s="6" t="s">
        <v>94</v>
      </c>
      <c r="B64" s="7"/>
      <c r="C64" s="6" t="s">
        <v>95</v>
      </c>
      <c r="D64" s="6">
        <v>90000</v>
      </c>
      <c r="E64" s="8"/>
      <c r="F64" s="8" t="s">
        <v>1</v>
      </c>
      <c r="G64" s="8"/>
    </row>
    <row r="65" spans="1:10" ht="12.75">
      <c r="A65" s="6" t="s">
        <v>96</v>
      </c>
      <c r="B65" s="7"/>
      <c r="C65" s="6" t="s">
        <v>97</v>
      </c>
      <c r="D65" s="6">
        <v>25000</v>
      </c>
      <c r="E65" s="8" t="s">
        <v>1</v>
      </c>
      <c r="F65" s="8" t="s">
        <v>1</v>
      </c>
      <c r="G65" s="8"/>
      <c r="J65" t="s">
        <v>1</v>
      </c>
    </row>
    <row r="66" spans="1:7" ht="12.75">
      <c r="A66" s="6" t="s">
        <v>98</v>
      </c>
      <c r="B66" s="7"/>
      <c r="C66" s="6" t="s">
        <v>99</v>
      </c>
      <c r="D66" s="6">
        <v>5000</v>
      </c>
      <c r="E66" s="8"/>
      <c r="F66" s="8" t="s">
        <v>1</v>
      </c>
      <c r="G66" s="8"/>
    </row>
    <row r="67" spans="1:7" ht="12.75">
      <c r="A67" s="6" t="s">
        <v>100</v>
      </c>
      <c r="B67" s="7"/>
      <c r="C67" s="6" t="s">
        <v>101</v>
      </c>
      <c r="D67" s="6">
        <v>10000</v>
      </c>
      <c r="E67" s="8"/>
      <c r="F67" s="8"/>
      <c r="G67" s="8"/>
    </row>
    <row r="68" spans="1:7" ht="12.75">
      <c r="A68" s="6" t="s">
        <v>102</v>
      </c>
      <c r="B68" s="7"/>
      <c r="C68" s="6" t="s">
        <v>103</v>
      </c>
      <c r="D68" s="6">
        <v>25000</v>
      </c>
      <c r="E68" s="8" t="s">
        <v>1</v>
      </c>
      <c r="F68" s="8"/>
      <c r="G68" s="8"/>
    </row>
    <row r="69" spans="1:7" ht="12.75">
      <c r="A69" s="6" t="s">
        <v>104</v>
      </c>
      <c r="B69" s="7"/>
      <c r="C69" s="6" t="s">
        <v>105</v>
      </c>
      <c r="D69" s="6">
        <v>4000</v>
      </c>
      <c r="E69" s="8"/>
      <c r="F69" s="8"/>
      <c r="G69" s="8"/>
    </row>
    <row r="70" spans="1:7" ht="12.75">
      <c r="A70" s="6" t="s">
        <v>104</v>
      </c>
      <c r="B70" s="7"/>
      <c r="C70" s="6" t="s">
        <v>106</v>
      </c>
      <c r="D70" s="6">
        <v>65000</v>
      </c>
      <c r="E70" s="8"/>
      <c r="F70" s="8"/>
      <c r="G70" s="8"/>
    </row>
    <row r="71" spans="1:7" ht="12.75">
      <c r="A71" s="16" t="s">
        <v>107</v>
      </c>
      <c r="B71" s="7"/>
      <c r="C71" s="6" t="s">
        <v>108</v>
      </c>
      <c r="D71" s="6">
        <v>10000</v>
      </c>
      <c r="E71" s="8" t="s">
        <v>1</v>
      </c>
      <c r="F71" s="8" t="s">
        <v>1</v>
      </c>
      <c r="G71" s="8"/>
    </row>
    <row r="72" spans="1:7" ht="12.75">
      <c r="A72" s="16" t="s">
        <v>109</v>
      </c>
      <c r="B72" s="7"/>
      <c r="C72" s="6" t="s">
        <v>110</v>
      </c>
      <c r="D72" s="6">
        <v>194400</v>
      </c>
      <c r="E72" s="8" t="s">
        <v>1</v>
      </c>
      <c r="F72" s="8" t="s">
        <v>1</v>
      </c>
      <c r="G72" s="8"/>
    </row>
    <row r="73" spans="1:7" ht="12.75">
      <c r="A73" s="16" t="s">
        <v>111</v>
      </c>
      <c r="B73" s="7"/>
      <c r="C73" s="6" t="s">
        <v>112</v>
      </c>
      <c r="D73" s="6">
        <v>17500</v>
      </c>
      <c r="E73" s="8" t="s">
        <v>1</v>
      </c>
      <c r="F73" s="8"/>
      <c r="G73" s="8"/>
    </row>
    <row r="74" spans="1:7" ht="12.75">
      <c r="A74" s="6" t="s">
        <v>113</v>
      </c>
      <c r="B74" s="7"/>
      <c r="C74" s="6" t="s">
        <v>114</v>
      </c>
      <c r="D74" s="6">
        <v>55000</v>
      </c>
      <c r="E74" s="8"/>
      <c r="F74" s="8"/>
      <c r="G74" s="8"/>
    </row>
    <row r="75" spans="1:7" ht="12.75">
      <c r="A75" s="6" t="s">
        <v>115</v>
      </c>
      <c r="B75" s="7"/>
      <c r="C75" s="6" t="s">
        <v>116</v>
      </c>
      <c r="D75" s="6">
        <v>18000</v>
      </c>
      <c r="E75" s="8"/>
      <c r="F75" s="8"/>
      <c r="G75" s="8"/>
    </row>
    <row r="76" spans="1:7" ht="12.75">
      <c r="A76" s="6" t="s">
        <v>117</v>
      </c>
      <c r="B76" s="7"/>
      <c r="C76" s="6" t="s">
        <v>118</v>
      </c>
      <c r="D76" s="6">
        <v>5000</v>
      </c>
      <c r="E76" s="8" t="s">
        <v>1</v>
      </c>
      <c r="F76" s="8" t="s">
        <v>1</v>
      </c>
      <c r="G76" s="8"/>
    </row>
    <row r="77" spans="1:7" ht="12.75">
      <c r="A77" s="6" t="s">
        <v>119</v>
      </c>
      <c r="B77" s="7"/>
      <c r="C77" s="6" t="s">
        <v>120</v>
      </c>
      <c r="D77" s="6">
        <v>36000</v>
      </c>
      <c r="E77" s="8" t="s">
        <v>1</v>
      </c>
      <c r="F77" s="8"/>
      <c r="G77" s="8"/>
    </row>
    <row r="78" spans="1:7" ht="12.75">
      <c r="A78" s="6" t="s">
        <v>121</v>
      </c>
      <c r="B78" s="7"/>
      <c r="C78" s="6" t="s">
        <v>122</v>
      </c>
      <c r="D78" s="6">
        <v>630</v>
      </c>
      <c r="E78" s="8"/>
      <c r="F78" s="8"/>
      <c r="G78" s="8"/>
    </row>
    <row r="79" spans="1:7" ht="12.75">
      <c r="A79" s="6" t="s">
        <v>123</v>
      </c>
      <c r="B79" s="7"/>
      <c r="C79" s="6" t="s">
        <v>124</v>
      </c>
      <c r="D79" s="6">
        <v>15000</v>
      </c>
      <c r="E79" s="8" t="s">
        <v>1</v>
      </c>
      <c r="F79" s="8"/>
      <c r="G79" s="8"/>
    </row>
    <row r="80" spans="1:7" ht="12.75">
      <c r="A80" s="6" t="s">
        <v>125</v>
      </c>
      <c r="B80" s="7"/>
      <c r="C80" s="6" t="s">
        <v>126</v>
      </c>
      <c r="D80" s="6">
        <v>7500</v>
      </c>
      <c r="E80" s="8" t="s">
        <v>1</v>
      </c>
      <c r="F80" s="8"/>
      <c r="G80" s="8"/>
    </row>
    <row r="81" spans="1:7" ht="12.75">
      <c r="A81" s="6" t="s">
        <v>127</v>
      </c>
      <c r="B81" s="7"/>
      <c r="C81" s="6" t="s">
        <v>128</v>
      </c>
      <c r="D81" s="6">
        <v>600</v>
      </c>
      <c r="E81" s="8"/>
      <c r="F81" s="8"/>
      <c r="G81" s="8"/>
    </row>
    <row r="82" spans="1:7" ht="12.75">
      <c r="A82" s="6" t="s">
        <v>129</v>
      </c>
      <c r="B82" s="7" t="s">
        <v>1</v>
      </c>
      <c r="C82" s="6" t="s">
        <v>130</v>
      </c>
      <c r="D82" s="6">
        <v>15500</v>
      </c>
      <c r="E82" s="8"/>
      <c r="F82" s="8"/>
      <c r="G82" s="8"/>
    </row>
    <row r="83" spans="1:7" ht="12.75">
      <c r="A83" s="16" t="s">
        <v>131</v>
      </c>
      <c r="B83" s="7"/>
      <c r="C83" s="6" t="s">
        <v>132</v>
      </c>
      <c r="D83" s="6">
        <v>9030</v>
      </c>
      <c r="E83" s="8"/>
      <c r="F83" s="8"/>
      <c r="G83" s="8"/>
    </row>
    <row r="84" spans="1:7" ht="12.75">
      <c r="A84" s="16" t="s">
        <v>133</v>
      </c>
      <c r="B84" s="7"/>
      <c r="C84" s="6" t="s">
        <v>134</v>
      </c>
      <c r="D84" s="6">
        <v>1000</v>
      </c>
      <c r="E84" s="8"/>
      <c r="F84" s="8"/>
      <c r="G84" s="8"/>
    </row>
    <row r="85" spans="1:7" ht="12.75">
      <c r="A85" s="6" t="s">
        <v>135</v>
      </c>
      <c r="B85" s="7"/>
      <c r="C85" s="6" t="s">
        <v>136</v>
      </c>
      <c r="D85" s="6">
        <v>85000</v>
      </c>
      <c r="E85" s="8"/>
      <c r="F85" s="8"/>
      <c r="G85" s="8"/>
    </row>
    <row r="86" spans="1:7" ht="12.75" hidden="1">
      <c r="A86" s="16" t="s">
        <v>1</v>
      </c>
      <c r="B86" s="7"/>
      <c r="C86" s="6" t="s">
        <v>1</v>
      </c>
      <c r="D86" s="6"/>
      <c r="E86" s="8"/>
      <c r="F86" s="8"/>
      <c r="G86" s="8"/>
    </row>
    <row r="87" spans="1:7" ht="12.75" hidden="1">
      <c r="A87" s="16" t="s">
        <v>135</v>
      </c>
      <c r="B87" s="7"/>
      <c r="C87" s="6" t="s">
        <v>137</v>
      </c>
      <c r="D87" s="6"/>
      <c r="E87" s="8"/>
      <c r="F87" s="8"/>
      <c r="G87" s="8"/>
    </row>
    <row r="88" spans="1:7" ht="12.75">
      <c r="A88" s="16" t="s">
        <v>138</v>
      </c>
      <c r="B88" s="7"/>
      <c r="C88" s="6" t="s">
        <v>139</v>
      </c>
      <c r="D88" s="6">
        <v>8000</v>
      </c>
      <c r="E88" s="8"/>
      <c r="F88" s="8"/>
      <c r="G88" s="8"/>
    </row>
    <row r="89" spans="1:7" ht="12.75">
      <c r="A89" s="16" t="s">
        <v>140</v>
      </c>
      <c r="B89" s="7"/>
      <c r="C89" s="6" t="s">
        <v>141</v>
      </c>
      <c r="D89" s="6">
        <v>6000</v>
      </c>
      <c r="E89" s="8"/>
      <c r="F89" s="8"/>
      <c r="G89" s="8"/>
    </row>
    <row r="90" spans="1:7" ht="12.75">
      <c r="A90" s="16" t="s">
        <v>142</v>
      </c>
      <c r="B90" s="7"/>
      <c r="C90" s="6" t="s">
        <v>143</v>
      </c>
      <c r="D90" s="6">
        <v>3200</v>
      </c>
      <c r="E90" s="8"/>
      <c r="F90" s="8"/>
      <c r="G90" s="8"/>
    </row>
    <row r="91" spans="1:10" ht="12.75">
      <c r="A91" s="16" t="s">
        <v>144</v>
      </c>
      <c r="B91" s="7"/>
      <c r="C91" s="6" t="s">
        <v>145</v>
      </c>
      <c r="D91" s="6">
        <v>24210</v>
      </c>
      <c r="E91" s="8"/>
      <c r="F91" s="8"/>
      <c r="G91" s="8"/>
      <c r="J91" s="17"/>
    </row>
    <row r="92" spans="1:7" ht="12.75">
      <c r="A92" s="6" t="s">
        <v>146</v>
      </c>
      <c r="B92" s="7"/>
      <c r="C92" s="6" t="s">
        <v>147</v>
      </c>
      <c r="D92" s="6">
        <v>5480</v>
      </c>
      <c r="E92" s="8" t="s">
        <v>1</v>
      </c>
      <c r="F92" s="8"/>
      <c r="G92" s="8"/>
    </row>
    <row r="93" spans="1:7" ht="12.75">
      <c r="A93" s="6"/>
      <c r="B93" s="7"/>
      <c r="C93" s="6" t="s">
        <v>148</v>
      </c>
      <c r="D93" s="6">
        <v>10000</v>
      </c>
      <c r="E93" s="8"/>
      <c r="F93" s="8"/>
      <c r="G93" s="8"/>
    </row>
    <row r="94" spans="1:7" ht="7.5" customHeight="1">
      <c r="A94" s="6"/>
      <c r="B94" s="7"/>
      <c r="C94" s="6"/>
      <c r="D94" s="6"/>
      <c r="E94" s="8"/>
      <c r="F94" s="8"/>
      <c r="G94" s="8"/>
    </row>
    <row r="95" spans="1:10" ht="12.75">
      <c r="A95" s="6"/>
      <c r="B95" s="7"/>
      <c r="C95" s="10" t="s">
        <v>149</v>
      </c>
      <c r="D95" s="11">
        <f>SUM(D33:D94)</f>
        <v>2025000</v>
      </c>
      <c r="E95" s="8"/>
      <c r="F95" s="8"/>
      <c r="G95" s="8"/>
      <c r="J95" s="15" t="s">
        <v>1</v>
      </c>
    </row>
    <row r="96" spans="1:7" ht="12.75">
      <c r="A96" s="6"/>
      <c r="B96" s="7"/>
      <c r="C96" s="6" t="s">
        <v>150</v>
      </c>
      <c r="D96" s="6">
        <v>1245000</v>
      </c>
      <c r="E96" s="8"/>
      <c r="F96" s="8"/>
      <c r="G96" s="8"/>
    </row>
    <row r="97" spans="1:7" ht="12.75">
      <c r="A97" s="6"/>
      <c r="B97" s="7"/>
      <c r="C97" s="6" t="s">
        <v>151</v>
      </c>
      <c r="D97" s="6">
        <v>3270000</v>
      </c>
      <c r="E97" s="8"/>
      <c r="F97" s="8"/>
      <c r="G97" s="8"/>
    </row>
    <row r="98" spans="1:7" ht="12.75">
      <c r="A98" s="13"/>
      <c r="B98" s="12"/>
      <c r="C98" s="18"/>
      <c r="D98" s="15"/>
      <c r="E98" s="3"/>
      <c r="F98" s="13"/>
      <c r="G98" s="13"/>
    </row>
    <row r="99" spans="1:8" ht="12.75">
      <c r="A99" s="15" t="s">
        <v>152</v>
      </c>
      <c r="B99" s="15"/>
      <c r="C99" s="15"/>
      <c r="D99" s="15"/>
      <c r="E99" s="12"/>
      <c r="F99" s="3"/>
      <c r="G99" s="3"/>
      <c r="H99" s="3"/>
    </row>
    <row r="100" spans="1:8" ht="12.75">
      <c r="A100" s="18"/>
      <c r="B100" s="18"/>
      <c r="C100" s="13"/>
      <c r="D100" s="13"/>
      <c r="E100" s="12"/>
      <c r="F100" s="3"/>
      <c r="G100" s="3"/>
      <c r="H100" s="3"/>
    </row>
    <row r="101" spans="1:8" ht="12.75">
      <c r="A101" s="15"/>
      <c r="C101" s="19"/>
      <c r="E101" s="12"/>
      <c r="F101" s="3"/>
      <c r="G101" s="3"/>
      <c r="H101" s="3"/>
    </row>
    <row r="102" spans="1:8" ht="12.75">
      <c r="A102" s="18"/>
      <c r="B102" s="18"/>
      <c r="C102" s="18"/>
      <c r="D102" s="18"/>
      <c r="E102" s="12"/>
      <c r="F102" s="3"/>
      <c r="G102" s="3"/>
      <c r="H102" s="3"/>
    </row>
    <row r="103" spans="1:8" ht="12.75">
      <c r="A103" s="13"/>
      <c r="B103" s="18"/>
      <c r="C103" s="13" t="s">
        <v>153</v>
      </c>
      <c r="D103" s="13" t="s">
        <v>154</v>
      </c>
      <c r="E103" s="12"/>
      <c r="F103" s="3"/>
      <c r="G103" s="3"/>
      <c r="H103" s="3"/>
    </row>
    <row r="104" spans="1:8" ht="12.75">
      <c r="A104" s="13" t="s">
        <v>1</v>
      </c>
      <c r="B104" s="13"/>
      <c r="C104" s="13"/>
      <c r="D104" s="13" t="s">
        <v>155</v>
      </c>
      <c r="E104" s="12"/>
      <c r="F104" s="3"/>
      <c r="G104" s="3"/>
      <c r="H104" s="3"/>
    </row>
    <row r="105" spans="1:5" ht="12.75">
      <c r="A105" s="3"/>
      <c r="B105" s="3"/>
      <c r="C105" s="3"/>
      <c r="D105" s="3"/>
      <c r="E105" s="3"/>
    </row>
    <row r="106" spans="1:5" ht="12.75">
      <c r="A106" s="3"/>
      <c r="E106" s="3"/>
    </row>
    <row r="107" spans="1:5" ht="12.75">
      <c r="A107" s="3"/>
      <c r="E107" s="3"/>
    </row>
    <row r="108" spans="1:5" ht="12.75">
      <c r="A108" s="3"/>
      <c r="C108" s="19" t="s">
        <v>1</v>
      </c>
      <c r="D108" s="19"/>
      <c r="E108" s="3"/>
    </row>
    <row r="109" spans="1:5" ht="12.75">
      <c r="A109" s="3"/>
      <c r="E109" s="3"/>
    </row>
    <row r="110" spans="1:5" ht="12.75">
      <c r="A110" s="3"/>
      <c r="E110" s="3"/>
    </row>
    <row r="111" spans="1:5" ht="12.75">
      <c r="A111" s="3"/>
      <c r="B111" s="3"/>
      <c r="C111" s="3" t="s">
        <v>1</v>
      </c>
      <c r="D111" s="3"/>
      <c r="E111" s="3"/>
    </row>
    <row r="112" ht="12.75">
      <c r="C112" t="s">
        <v>1</v>
      </c>
    </row>
    <row r="134" spans="1:9" ht="12.7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2.75">
      <c r="A135" s="21"/>
      <c r="B135" s="21"/>
      <c r="C135" s="21"/>
      <c r="D135" s="21"/>
      <c r="E135" s="21"/>
      <c r="F135" s="21"/>
      <c r="G135" s="21"/>
      <c r="H135" s="21"/>
      <c r="I135" s="20"/>
    </row>
    <row r="136" spans="1:9" ht="12.75">
      <c r="A136" s="22"/>
      <c r="B136" s="22"/>
      <c r="C136" s="22"/>
      <c r="D136" s="22"/>
      <c r="E136" s="22"/>
      <c r="F136" s="21"/>
      <c r="G136" s="21"/>
      <c r="H136" s="21"/>
      <c r="I136" s="20"/>
    </row>
    <row r="137" spans="1:9" ht="12.75">
      <c r="A137" s="22"/>
      <c r="B137" s="22"/>
      <c r="C137" s="22"/>
      <c r="D137" s="22"/>
      <c r="E137" s="22"/>
      <c r="F137" s="21"/>
      <c r="G137" s="21"/>
      <c r="H137" s="21"/>
      <c r="I137" s="20"/>
    </row>
    <row r="138" spans="1:9" ht="12.75">
      <c r="A138" s="22"/>
      <c r="B138" s="22"/>
      <c r="C138" s="22"/>
      <c r="D138" s="22"/>
      <c r="E138" s="22"/>
      <c r="F138" s="21"/>
      <c r="G138" s="21"/>
      <c r="H138" s="21"/>
      <c r="I138" s="20"/>
    </row>
    <row r="139" spans="1:9" ht="12.75">
      <c r="A139" s="22"/>
      <c r="B139" s="22"/>
      <c r="C139" s="22"/>
      <c r="D139" s="22"/>
      <c r="E139" s="22"/>
      <c r="F139" s="21"/>
      <c r="G139" s="21"/>
      <c r="H139" s="21"/>
      <c r="I139" s="20"/>
    </row>
    <row r="140" spans="1:9" ht="12.7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2.7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2.75">
      <c r="A142" s="20"/>
      <c r="B142" s="20"/>
      <c r="C142" s="20"/>
      <c r="D142" s="20"/>
      <c r="E142" s="20"/>
      <c r="F142" s="20"/>
      <c r="G142" s="20"/>
      <c r="H142" s="20"/>
      <c r="I142" s="20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04"/>
  <sheetViews>
    <sheetView workbookViewId="0" topLeftCell="A1">
      <selection activeCell="K72" sqref="K72"/>
    </sheetView>
  </sheetViews>
  <sheetFormatPr defaultColWidth="9.00390625" defaultRowHeight="12.75"/>
  <cols>
    <col min="1" max="1" width="12.125" style="0" customWidth="1"/>
    <col min="2" max="2" width="1.875" style="0" customWidth="1"/>
    <col min="3" max="3" width="30.625" style="0" customWidth="1"/>
    <col min="4" max="4" width="2.875" style="0" customWidth="1"/>
    <col min="5" max="5" width="12.125" style="0" customWidth="1"/>
    <col min="6" max="6" width="12.50390625" style="0" customWidth="1"/>
    <col min="7" max="7" width="10.625" style="0" customWidth="1"/>
    <col min="8" max="8" width="10.50390625" style="0" customWidth="1"/>
  </cols>
  <sheetData>
    <row r="3" spans="1:5" ht="12.75">
      <c r="A3" s="2" t="s">
        <v>0</v>
      </c>
      <c r="E3" t="s">
        <v>1</v>
      </c>
    </row>
    <row r="4" ht="12.75">
      <c r="A4" s="1"/>
    </row>
    <row r="6" spans="1:7" ht="12.75">
      <c r="A6" t="s">
        <v>1</v>
      </c>
      <c r="B6" t="s">
        <v>1</v>
      </c>
      <c r="C6" s="4" t="s">
        <v>156</v>
      </c>
      <c r="E6" s="23">
        <v>2010</v>
      </c>
      <c r="F6" s="23"/>
      <c r="G6" s="23"/>
    </row>
    <row r="7" spans="3:7" ht="12.75">
      <c r="C7" s="4"/>
      <c r="E7" s="23"/>
      <c r="F7" s="23"/>
      <c r="G7" s="23"/>
    </row>
    <row r="8" spans="3:7" ht="12.75">
      <c r="C8" s="14"/>
      <c r="E8" s="23"/>
      <c r="F8" s="23"/>
      <c r="G8" s="23"/>
    </row>
    <row r="9" spans="1:3" ht="12.75">
      <c r="A9" s="5" t="s">
        <v>4</v>
      </c>
      <c r="C9" s="1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0" ht="12.75">
      <c r="A11" s="7"/>
      <c r="B11" s="7"/>
      <c r="C11" s="7"/>
      <c r="D11" s="7"/>
      <c r="E11" s="10" t="s">
        <v>157</v>
      </c>
      <c r="F11" s="10" t="s">
        <v>158</v>
      </c>
      <c r="G11" s="10" t="s">
        <v>159</v>
      </c>
      <c r="H11" s="24"/>
      <c r="I11" s="13"/>
      <c r="J11" s="13"/>
    </row>
    <row r="12" spans="1:10" ht="12.75">
      <c r="A12" s="6">
        <v>1111</v>
      </c>
      <c r="B12" s="7"/>
      <c r="C12" s="6" t="s">
        <v>5</v>
      </c>
      <c r="D12" s="7"/>
      <c r="E12" s="6">
        <v>190000</v>
      </c>
      <c r="F12" s="6">
        <v>190422</v>
      </c>
      <c r="G12" s="6">
        <v>200000</v>
      </c>
      <c r="H12" s="24"/>
      <c r="I12" s="13"/>
      <c r="J12" s="13"/>
    </row>
    <row r="13" spans="1:10" ht="12.75">
      <c r="A13" s="6">
        <v>1112</v>
      </c>
      <c r="B13" s="7" t="s">
        <v>1</v>
      </c>
      <c r="C13" s="6" t="s">
        <v>6</v>
      </c>
      <c r="D13" s="7"/>
      <c r="E13" s="6">
        <v>27000</v>
      </c>
      <c r="F13" s="6">
        <v>28799</v>
      </c>
      <c r="G13" s="6">
        <v>29000</v>
      </c>
      <c r="H13" s="24"/>
      <c r="I13" s="13"/>
      <c r="J13" s="13"/>
    </row>
    <row r="14" spans="1:10" ht="12.75">
      <c r="A14" s="6">
        <v>1113</v>
      </c>
      <c r="B14" s="7"/>
      <c r="C14" s="6" t="s">
        <v>7</v>
      </c>
      <c r="D14" s="7" t="s">
        <v>1</v>
      </c>
      <c r="E14" s="6">
        <v>17000</v>
      </c>
      <c r="F14" s="6">
        <v>20536</v>
      </c>
      <c r="G14" s="6">
        <v>20000</v>
      </c>
      <c r="H14" s="24"/>
      <c r="I14" s="13"/>
      <c r="J14" s="13"/>
    </row>
    <row r="15" spans="1:10" ht="12.75">
      <c r="A15" s="6">
        <v>1121</v>
      </c>
      <c r="B15" s="7"/>
      <c r="C15" s="6" t="s">
        <v>8</v>
      </c>
      <c r="D15" s="7"/>
      <c r="E15" s="6">
        <v>280000</v>
      </c>
      <c r="F15" s="6">
        <v>250000</v>
      </c>
      <c r="G15" s="6">
        <v>250000</v>
      </c>
      <c r="H15" s="24"/>
      <c r="I15" s="13"/>
      <c r="J15" s="25"/>
    </row>
    <row r="16" spans="1:10" ht="12.75">
      <c r="A16" s="6">
        <v>1211</v>
      </c>
      <c r="B16" s="7"/>
      <c r="C16" s="6" t="s">
        <v>9</v>
      </c>
      <c r="D16" s="7"/>
      <c r="E16" s="6">
        <v>416000</v>
      </c>
      <c r="F16" s="6">
        <v>514939</v>
      </c>
      <c r="G16" s="6">
        <v>531000</v>
      </c>
      <c r="H16" s="24"/>
      <c r="I16" s="13"/>
      <c r="J16" s="13"/>
    </row>
    <row r="17" spans="1:10" ht="12.75">
      <c r="A17" s="6">
        <v>1337</v>
      </c>
      <c r="B17" s="7"/>
      <c r="C17" s="6" t="s">
        <v>10</v>
      </c>
      <c r="D17" s="7"/>
      <c r="E17" s="6">
        <v>59350</v>
      </c>
      <c r="F17" s="6">
        <v>59238</v>
      </c>
      <c r="G17" s="6">
        <v>60000</v>
      </c>
      <c r="H17" s="24"/>
      <c r="I17" s="13"/>
      <c r="J17" s="13"/>
    </row>
    <row r="18" spans="1:10" ht="12.75">
      <c r="A18" s="6">
        <v>1341</v>
      </c>
      <c r="B18" s="7"/>
      <c r="C18" s="6" t="s">
        <v>11</v>
      </c>
      <c r="D18" s="7"/>
      <c r="E18" s="6">
        <v>3500</v>
      </c>
      <c r="F18" s="6">
        <v>3500</v>
      </c>
      <c r="G18" s="6">
        <v>3500</v>
      </c>
      <c r="H18" s="24"/>
      <c r="I18" s="13"/>
      <c r="J18" s="13"/>
    </row>
    <row r="19" spans="1:10" ht="12.75">
      <c r="A19" s="6">
        <v>1344</v>
      </c>
      <c r="B19" s="7"/>
      <c r="C19" s="6" t="s">
        <v>12</v>
      </c>
      <c r="D19" s="7" t="s">
        <v>1</v>
      </c>
      <c r="E19" s="6">
        <v>20000</v>
      </c>
      <c r="F19" s="6">
        <v>26500</v>
      </c>
      <c r="G19" s="6">
        <v>26000</v>
      </c>
      <c r="H19" s="24"/>
      <c r="I19" s="13"/>
      <c r="J19" s="13"/>
    </row>
    <row r="20" spans="1:10" ht="12.75">
      <c r="A20" s="6">
        <v>1345</v>
      </c>
      <c r="B20" s="7"/>
      <c r="C20" s="6" t="s">
        <v>13</v>
      </c>
      <c r="D20" s="7" t="s">
        <v>1</v>
      </c>
      <c r="E20" s="6">
        <v>1500</v>
      </c>
      <c r="F20" s="6">
        <v>2288</v>
      </c>
      <c r="G20" s="6">
        <v>2000</v>
      </c>
      <c r="H20" s="24"/>
      <c r="I20" s="13"/>
      <c r="J20" s="13"/>
    </row>
    <row r="21" spans="1:10" ht="12.75">
      <c r="A21" s="6">
        <v>1511</v>
      </c>
      <c r="B21" s="7"/>
      <c r="C21" s="6" t="s">
        <v>14</v>
      </c>
      <c r="D21" s="7"/>
      <c r="E21" s="6">
        <v>230000</v>
      </c>
      <c r="F21" s="6">
        <v>261863</v>
      </c>
      <c r="G21" s="6">
        <v>303330</v>
      </c>
      <c r="H21" s="24" t="s">
        <v>160</v>
      </c>
      <c r="I21" s="13"/>
      <c r="J21" s="13"/>
    </row>
    <row r="22" spans="1:10" ht="12.75">
      <c r="A22" s="6">
        <v>4112</v>
      </c>
      <c r="B22" s="7" t="s">
        <v>1</v>
      </c>
      <c r="C22" s="6" t="s">
        <v>15</v>
      </c>
      <c r="D22" s="7" t="s">
        <v>1</v>
      </c>
      <c r="E22" s="6">
        <v>7400</v>
      </c>
      <c r="F22" s="6">
        <v>7400</v>
      </c>
      <c r="G22" s="6">
        <v>79800</v>
      </c>
      <c r="H22" s="24"/>
      <c r="I22" s="13"/>
      <c r="J22" s="13"/>
    </row>
    <row r="23" spans="1:10" ht="12.75">
      <c r="A23" s="6" t="s">
        <v>16</v>
      </c>
      <c r="B23" s="7"/>
      <c r="C23" s="6" t="s">
        <v>17</v>
      </c>
      <c r="D23" s="7"/>
      <c r="E23" s="6">
        <v>25000</v>
      </c>
      <c r="F23" s="6">
        <v>24853</v>
      </c>
      <c r="G23" s="6">
        <v>24850</v>
      </c>
      <c r="H23" s="24"/>
      <c r="I23" s="13"/>
      <c r="J23" s="13"/>
    </row>
    <row r="24" spans="1:10" ht="12.75">
      <c r="A24" s="6" t="s">
        <v>18</v>
      </c>
      <c r="B24" s="7"/>
      <c r="C24" s="6" t="s">
        <v>19</v>
      </c>
      <c r="D24" s="7"/>
      <c r="E24" s="6">
        <v>6500</v>
      </c>
      <c r="F24" s="6">
        <v>5868</v>
      </c>
      <c r="G24" s="6">
        <v>6000</v>
      </c>
      <c r="H24" s="24"/>
      <c r="I24" s="13"/>
      <c r="J24" s="13"/>
    </row>
    <row r="25" spans="1:10" ht="12.75">
      <c r="A25" s="6" t="s">
        <v>20</v>
      </c>
      <c r="B25" s="7"/>
      <c r="C25" s="6" t="s">
        <v>21</v>
      </c>
      <c r="D25" s="7"/>
      <c r="E25" s="6">
        <v>30150</v>
      </c>
      <c r="F25" s="6">
        <v>30159</v>
      </c>
      <c r="G25" s="6">
        <v>46000</v>
      </c>
      <c r="H25" s="24" t="s">
        <v>160</v>
      </c>
      <c r="I25" s="13"/>
      <c r="J25" s="13"/>
    </row>
    <row r="26" spans="1:10" ht="12.75">
      <c r="A26" s="6" t="s">
        <v>24</v>
      </c>
      <c r="B26" s="7"/>
      <c r="C26" s="6" t="s">
        <v>25</v>
      </c>
      <c r="D26" s="7"/>
      <c r="E26" s="6">
        <v>5500</v>
      </c>
      <c r="F26" s="6">
        <v>6810</v>
      </c>
      <c r="G26" s="6">
        <v>8200</v>
      </c>
      <c r="H26" s="24"/>
      <c r="I26" s="13"/>
      <c r="J26" s="13"/>
    </row>
    <row r="27" spans="1:10" ht="12.75">
      <c r="A27" s="6" t="s">
        <v>26</v>
      </c>
      <c r="B27" s="7"/>
      <c r="C27" s="6" t="s">
        <v>27</v>
      </c>
      <c r="D27" s="7"/>
      <c r="E27" s="6">
        <v>7300</v>
      </c>
      <c r="F27" s="6">
        <v>9866</v>
      </c>
      <c r="G27" s="6">
        <v>10000</v>
      </c>
      <c r="H27" s="24"/>
      <c r="I27" s="13"/>
      <c r="J27" s="13"/>
    </row>
    <row r="28" spans="1:10" ht="12.75">
      <c r="A28" s="6"/>
      <c r="B28" s="7"/>
      <c r="C28" s="6"/>
      <c r="D28" s="7"/>
      <c r="E28" s="6"/>
      <c r="F28" s="6"/>
      <c r="G28" s="6">
        <f>SUM(G12:G27)</f>
        <v>1599680</v>
      </c>
      <c r="H28" s="24"/>
      <c r="I28" s="13"/>
      <c r="J28" s="13"/>
    </row>
    <row r="29" spans="1:10" ht="12.75">
      <c r="A29" s="7"/>
      <c r="B29" s="7"/>
      <c r="C29" s="10" t="s">
        <v>151</v>
      </c>
      <c r="D29" s="26"/>
      <c r="E29" s="27">
        <v>1326210</v>
      </c>
      <c r="F29" s="10">
        <v>1539753</v>
      </c>
      <c r="G29" s="10">
        <v>1600000</v>
      </c>
      <c r="H29" s="24"/>
      <c r="I29" s="13"/>
      <c r="J29" s="13"/>
    </row>
    <row r="30" spans="1:10" ht="12.75">
      <c r="A30" s="28"/>
      <c r="B30" s="7"/>
      <c r="C30" s="6" t="s">
        <v>1</v>
      </c>
      <c r="D30" s="7"/>
      <c r="E30" s="6"/>
      <c r="F30" s="6"/>
      <c r="G30" s="6"/>
      <c r="H30" s="24"/>
      <c r="I30" s="13"/>
      <c r="J30" s="13"/>
    </row>
    <row r="31" spans="1:10" ht="12.75">
      <c r="A31" s="7"/>
      <c r="B31" s="7"/>
      <c r="C31" s="6" t="s">
        <v>161</v>
      </c>
      <c r="D31" s="7" t="s">
        <v>1</v>
      </c>
      <c r="E31" s="6">
        <v>1344800</v>
      </c>
      <c r="F31" s="6"/>
      <c r="G31" s="6">
        <v>1376320</v>
      </c>
      <c r="H31" s="24"/>
      <c r="I31" s="13"/>
      <c r="J31" s="13"/>
    </row>
    <row r="32" spans="1:10" ht="12.75">
      <c r="A32" s="7"/>
      <c r="B32" s="7"/>
      <c r="C32" s="6"/>
      <c r="D32" s="7"/>
      <c r="E32" s="6"/>
      <c r="F32" s="6"/>
      <c r="G32" s="6"/>
      <c r="H32" s="24"/>
      <c r="I32" s="13"/>
      <c r="J32" s="13"/>
    </row>
    <row r="33" spans="1:10" ht="12.75">
      <c r="A33" s="7"/>
      <c r="B33" s="7"/>
      <c r="C33" s="10" t="s">
        <v>30</v>
      </c>
      <c r="D33" s="7"/>
      <c r="E33" s="10">
        <v>2671000</v>
      </c>
      <c r="F33" s="10"/>
      <c r="G33" s="10">
        <v>2976000</v>
      </c>
      <c r="H33" s="24"/>
      <c r="I33" s="13"/>
      <c r="J33" s="13"/>
    </row>
    <row r="34" spans="1:10" ht="12.75">
      <c r="A34" s="7"/>
      <c r="B34" s="7"/>
      <c r="C34" s="6"/>
      <c r="D34" s="7"/>
      <c r="E34" s="7"/>
      <c r="F34" s="7"/>
      <c r="G34" s="24"/>
      <c r="H34" s="24"/>
      <c r="I34" s="3"/>
      <c r="J34" s="3"/>
    </row>
    <row r="35" spans="1:10" ht="12.75">
      <c r="A35" s="7"/>
      <c r="B35" s="7"/>
      <c r="C35" s="6"/>
      <c r="D35" s="7"/>
      <c r="E35" s="7"/>
      <c r="F35" s="7"/>
      <c r="G35" s="24"/>
      <c r="H35" s="24"/>
      <c r="I35" s="3"/>
      <c r="J35" s="3"/>
    </row>
    <row r="36" spans="1:10" ht="12.75">
      <c r="A36" s="12"/>
      <c r="B36" s="12"/>
      <c r="C36" s="13"/>
      <c r="D36" s="12"/>
      <c r="E36" s="12"/>
      <c r="F36" s="12"/>
      <c r="G36" s="3"/>
      <c r="I36" s="3"/>
      <c r="J36" s="3"/>
    </row>
    <row r="37" spans="1:10" ht="12.75">
      <c r="A37" s="12"/>
      <c r="B37" s="12"/>
      <c r="C37" s="13"/>
      <c r="D37" s="12"/>
      <c r="E37" s="12"/>
      <c r="F37" s="12"/>
      <c r="G37" s="3"/>
      <c r="I37" s="3"/>
      <c r="J37" s="3"/>
    </row>
    <row r="38" spans="1:10" ht="12.75">
      <c r="A38" s="12"/>
      <c r="B38" s="12"/>
      <c r="C38" s="13"/>
      <c r="D38" s="12"/>
      <c r="E38" s="12"/>
      <c r="F38" s="12"/>
      <c r="G38" s="3"/>
      <c r="I38" s="3"/>
      <c r="J38" s="3"/>
    </row>
    <row r="39" spans="1:11" ht="12.75">
      <c r="A39" s="29" t="s">
        <v>31</v>
      </c>
      <c r="B39" s="12"/>
      <c r="C39" s="13"/>
      <c r="D39" s="12"/>
      <c r="E39" s="12"/>
      <c r="F39" s="12"/>
      <c r="G39" s="3"/>
      <c r="I39" s="3"/>
      <c r="J39" s="3"/>
      <c r="K39" t="s">
        <v>1</v>
      </c>
    </row>
    <row r="40" spans="1:10" ht="12.75">
      <c r="A40" s="6" t="s">
        <v>34</v>
      </c>
      <c r="B40" s="7"/>
      <c r="C40" s="6" t="s">
        <v>162</v>
      </c>
      <c r="D40" s="7"/>
      <c r="E40" s="6">
        <v>3000</v>
      </c>
      <c r="F40" s="6">
        <v>2902</v>
      </c>
      <c r="G40" s="6">
        <v>3000</v>
      </c>
      <c r="H40" s="24"/>
      <c r="I40" s="13"/>
      <c r="J40" s="13"/>
    </row>
    <row r="41" spans="1:10" ht="12.75">
      <c r="A41" s="16" t="s">
        <v>36</v>
      </c>
      <c r="B41" s="7"/>
      <c r="C41" s="6" t="s">
        <v>37</v>
      </c>
      <c r="D41" s="7"/>
      <c r="E41" s="6">
        <v>5000</v>
      </c>
      <c r="F41" s="6">
        <v>4760</v>
      </c>
      <c r="G41" s="6">
        <v>5000</v>
      </c>
      <c r="H41" s="24"/>
      <c r="I41" s="13"/>
      <c r="J41" s="13"/>
    </row>
    <row r="42" spans="1:10" ht="12.75">
      <c r="A42" s="6" t="s">
        <v>38</v>
      </c>
      <c r="B42" s="7"/>
      <c r="C42" s="6" t="s">
        <v>39</v>
      </c>
      <c r="D42" s="7"/>
      <c r="E42" s="6"/>
      <c r="F42" s="6"/>
      <c r="G42" s="6"/>
      <c r="H42" s="24"/>
      <c r="I42" s="13"/>
      <c r="J42" s="13"/>
    </row>
    <row r="43" spans="1:11" ht="12.75">
      <c r="A43" s="6" t="s">
        <v>42</v>
      </c>
      <c r="B43" s="7"/>
      <c r="C43" s="6" t="s">
        <v>163</v>
      </c>
      <c r="D43" s="7"/>
      <c r="E43" s="6"/>
      <c r="F43" s="6"/>
      <c r="G43" s="6">
        <v>1000</v>
      </c>
      <c r="H43" s="24"/>
      <c r="I43" s="13" t="s">
        <v>1</v>
      </c>
      <c r="J43" s="13"/>
      <c r="K43" t="s">
        <v>1</v>
      </c>
    </row>
    <row r="44" spans="1:11" ht="12.75">
      <c r="A44" s="6" t="s">
        <v>44</v>
      </c>
      <c r="B44" s="7"/>
      <c r="C44" s="6" t="s">
        <v>45</v>
      </c>
      <c r="D44" s="7"/>
      <c r="E44" s="6"/>
      <c r="F44" s="6">
        <v>987</v>
      </c>
      <c r="G44" s="6">
        <v>1000</v>
      </c>
      <c r="H44" s="24"/>
      <c r="I44" s="13" t="s">
        <v>1</v>
      </c>
      <c r="J44" s="13"/>
      <c r="K44" t="s">
        <v>1</v>
      </c>
    </row>
    <row r="45" spans="1:10" ht="12.75">
      <c r="A45" s="6" t="s">
        <v>164</v>
      </c>
      <c r="B45" s="7"/>
      <c r="C45" s="6" t="s">
        <v>165</v>
      </c>
      <c r="D45" s="7"/>
      <c r="E45" s="6"/>
      <c r="F45" s="6">
        <v>15400</v>
      </c>
      <c r="G45" s="6">
        <v>14200</v>
      </c>
      <c r="H45" s="24" t="s">
        <v>1</v>
      </c>
      <c r="I45" s="13"/>
      <c r="J45" s="13"/>
    </row>
    <row r="46" spans="1:10" ht="12.75">
      <c r="A46" s="6"/>
      <c r="B46" s="7"/>
      <c r="C46" s="6"/>
      <c r="D46" s="7"/>
      <c r="E46" s="6"/>
      <c r="F46" s="6"/>
      <c r="G46" s="6"/>
      <c r="H46" s="24"/>
      <c r="I46" s="13"/>
      <c r="J46" s="13"/>
    </row>
    <row r="47" spans="1:10" ht="12.75">
      <c r="A47" s="6" t="s">
        <v>38</v>
      </c>
      <c r="B47" s="7"/>
      <c r="C47" s="6" t="s">
        <v>48</v>
      </c>
      <c r="D47" s="7"/>
      <c r="E47" s="6">
        <v>7000</v>
      </c>
      <c r="F47" s="6">
        <v>5730</v>
      </c>
      <c r="G47" s="6">
        <v>6500</v>
      </c>
      <c r="H47" s="24"/>
      <c r="I47" s="13"/>
      <c r="J47" s="13"/>
    </row>
    <row r="48" spans="1:11" ht="12.75">
      <c r="A48" s="6" t="s">
        <v>166</v>
      </c>
      <c r="B48" s="7"/>
      <c r="C48" s="6" t="s">
        <v>167</v>
      </c>
      <c r="D48" s="7"/>
      <c r="E48" s="6" t="s">
        <v>1</v>
      </c>
      <c r="F48" s="6" t="s">
        <v>1</v>
      </c>
      <c r="G48" s="6">
        <v>0</v>
      </c>
      <c r="H48" s="24"/>
      <c r="I48" s="13"/>
      <c r="J48" s="13"/>
      <c r="K48" t="s">
        <v>1</v>
      </c>
    </row>
    <row r="49" spans="1:10" ht="12.75">
      <c r="A49" s="6" t="s">
        <v>51</v>
      </c>
      <c r="B49" s="7"/>
      <c r="C49" s="6" t="s">
        <v>168</v>
      </c>
      <c r="D49" s="7"/>
      <c r="E49" s="6">
        <v>75000</v>
      </c>
      <c r="F49" s="6">
        <v>77530</v>
      </c>
      <c r="G49" s="6">
        <v>77000</v>
      </c>
      <c r="H49" s="24" t="s">
        <v>1</v>
      </c>
      <c r="I49" s="13" t="s">
        <v>1</v>
      </c>
      <c r="J49" s="13"/>
    </row>
    <row r="50" spans="1:10" ht="12.75">
      <c r="A50" s="6" t="s">
        <v>53</v>
      </c>
      <c r="B50" s="7" t="s">
        <v>1</v>
      </c>
      <c r="C50" s="6" t="s">
        <v>54</v>
      </c>
      <c r="D50" s="7"/>
      <c r="E50" s="6">
        <v>3600</v>
      </c>
      <c r="F50" s="6">
        <v>3600</v>
      </c>
      <c r="G50" s="6">
        <v>3600</v>
      </c>
      <c r="H50" s="24"/>
      <c r="I50" s="13" t="s">
        <v>1</v>
      </c>
      <c r="J50" s="13"/>
    </row>
    <row r="51" spans="1:10" ht="12.75">
      <c r="A51" s="6" t="s">
        <v>55</v>
      </c>
      <c r="B51" s="7"/>
      <c r="C51" s="6" t="s">
        <v>169</v>
      </c>
      <c r="D51" s="7"/>
      <c r="E51" s="6">
        <v>96000</v>
      </c>
      <c r="F51" s="6">
        <v>96000</v>
      </c>
      <c r="G51" s="6">
        <v>370000</v>
      </c>
      <c r="H51" s="24" t="s">
        <v>1</v>
      </c>
      <c r="I51" s="13"/>
      <c r="J51" s="13"/>
    </row>
    <row r="52" spans="1:10" ht="12.75">
      <c r="A52" s="6" t="s">
        <v>57</v>
      </c>
      <c r="B52" s="7"/>
      <c r="C52" s="6" t="s">
        <v>58</v>
      </c>
      <c r="D52" s="7"/>
      <c r="E52" s="6">
        <v>2000</v>
      </c>
      <c r="F52" s="6"/>
      <c r="G52" s="6">
        <v>2000</v>
      </c>
      <c r="H52" s="24"/>
      <c r="I52" s="13"/>
      <c r="J52" s="13"/>
    </row>
    <row r="53" spans="1:10" ht="12.75">
      <c r="A53" s="6" t="s">
        <v>59</v>
      </c>
      <c r="B53" s="7"/>
      <c r="C53" s="6" t="s">
        <v>60</v>
      </c>
      <c r="D53" s="7"/>
      <c r="E53" s="6"/>
      <c r="F53" s="6">
        <v>4760</v>
      </c>
      <c r="G53" s="6">
        <v>2500</v>
      </c>
      <c r="H53" s="24"/>
      <c r="I53" s="13"/>
      <c r="J53" s="13"/>
    </row>
    <row r="54" spans="1:10" ht="12.75">
      <c r="A54" s="6" t="s">
        <v>61</v>
      </c>
      <c r="B54" s="7"/>
      <c r="C54" s="6" t="s">
        <v>62</v>
      </c>
      <c r="D54" s="7"/>
      <c r="E54" s="6">
        <v>5000</v>
      </c>
      <c r="F54" s="6">
        <v>4850</v>
      </c>
      <c r="G54" s="6">
        <v>5000</v>
      </c>
      <c r="H54" s="24"/>
      <c r="I54" s="13"/>
      <c r="J54" s="13"/>
    </row>
    <row r="55" spans="1:10" ht="12.75">
      <c r="A55" s="6" t="s">
        <v>63</v>
      </c>
      <c r="B55" s="7"/>
      <c r="C55" s="6" t="s">
        <v>64</v>
      </c>
      <c r="D55" s="7"/>
      <c r="E55" s="6"/>
      <c r="F55" s="6">
        <v>586</v>
      </c>
      <c r="G55" s="6">
        <v>1000</v>
      </c>
      <c r="H55" s="24"/>
      <c r="I55" s="13"/>
      <c r="J55" s="13"/>
    </row>
    <row r="56" spans="1:10" ht="12.75">
      <c r="A56" s="6" t="s">
        <v>65</v>
      </c>
      <c r="B56" s="7"/>
      <c r="C56" s="6" t="s">
        <v>66</v>
      </c>
      <c r="D56" s="7"/>
      <c r="E56" s="6"/>
      <c r="F56" s="6">
        <v>40000</v>
      </c>
      <c r="G56" s="6">
        <v>15000</v>
      </c>
      <c r="H56" s="24" t="s">
        <v>1</v>
      </c>
      <c r="I56" s="13"/>
      <c r="J56" s="13"/>
    </row>
    <row r="57" spans="1:10" ht="12.75">
      <c r="A57" s="6" t="s">
        <v>67</v>
      </c>
      <c r="B57" s="7"/>
      <c r="C57" s="6" t="s">
        <v>68</v>
      </c>
      <c r="D57" s="7" t="s">
        <v>1</v>
      </c>
      <c r="E57" s="6">
        <v>5000</v>
      </c>
      <c r="F57" s="6">
        <v>7500</v>
      </c>
      <c r="G57" s="6">
        <v>9000</v>
      </c>
      <c r="H57" s="24" t="s">
        <v>1</v>
      </c>
      <c r="I57" s="13" t="s">
        <v>1</v>
      </c>
      <c r="J57" s="13"/>
    </row>
    <row r="58" spans="1:11" ht="12.75">
      <c r="A58" s="6" t="s">
        <v>170</v>
      </c>
      <c r="B58" s="7" t="s">
        <v>1</v>
      </c>
      <c r="C58" s="6" t="s">
        <v>171</v>
      </c>
      <c r="D58" s="7"/>
      <c r="E58" s="6">
        <v>55000</v>
      </c>
      <c r="F58" s="6" t="s">
        <v>1</v>
      </c>
      <c r="G58" s="6">
        <v>0</v>
      </c>
      <c r="H58" s="24"/>
      <c r="I58" s="13"/>
      <c r="J58" s="13"/>
      <c r="K58" t="s">
        <v>1</v>
      </c>
    </row>
    <row r="59" spans="1:10" ht="12.75">
      <c r="A59" s="6" t="s">
        <v>69</v>
      </c>
      <c r="B59" s="7"/>
      <c r="C59" s="6" t="s">
        <v>172</v>
      </c>
      <c r="D59" s="7"/>
      <c r="E59" s="6"/>
      <c r="F59" s="6">
        <v>1070</v>
      </c>
      <c r="G59" s="6">
        <v>1300</v>
      </c>
      <c r="H59" s="24" t="s">
        <v>1</v>
      </c>
      <c r="I59" s="13"/>
      <c r="J59" s="13"/>
    </row>
    <row r="60" spans="1:10" ht="12.75">
      <c r="A60" s="6" t="s">
        <v>173</v>
      </c>
      <c r="B60" s="7" t="s">
        <v>1</v>
      </c>
      <c r="C60" s="6" t="s">
        <v>174</v>
      </c>
      <c r="D60" s="7"/>
      <c r="E60" s="6">
        <v>400000</v>
      </c>
      <c r="F60" s="6" t="s">
        <v>1</v>
      </c>
      <c r="G60" s="6">
        <v>600000</v>
      </c>
      <c r="H60" s="24" t="s">
        <v>1</v>
      </c>
      <c r="I60" s="13"/>
      <c r="J60" s="13"/>
    </row>
    <row r="61" spans="1:10" ht="12.75">
      <c r="A61" s="6" t="s">
        <v>73</v>
      </c>
      <c r="B61" s="7"/>
      <c r="C61" s="6" t="s">
        <v>74</v>
      </c>
      <c r="D61" s="7"/>
      <c r="E61" s="6">
        <v>1700</v>
      </c>
      <c r="F61" s="6">
        <v>1060</v>
      </c>
      <c r="G61" s="6">
        <v>1200</v>
      </c>
      <c r="H61" s="24" t="s">
        <v>1</v>
      </c>
      <c r="I61" s="13"/>
      <c r="J61" s="13"/>
    </row>
    <row r="62" spans="1:10" ht="12.75">
      <c r="A62" s="6" t="s">
        <v>75</v>
      </c>
      <c r="B62" s="7"/>
      <c r="C62" s="6" t="s">
        <v>76</v>
      </c>
      <c r="D62" s="7"/>
      <c r="E62" s="6"/>
      <c r="F62" s="6"/>
      <c r="G62" s="6">
        <v>2000</v>
      </c>
      <c r="H62" s="24"/>
      <c r="I62" s="13"/>
      <c r="J62" s="13"/>
    </row>
    <row r="63" spans="1:10" ht="12.75">
      <c r="A63" s="6" t="s">
        <v>77</v>
      </c>
      <c r="B63" s="7"/>
      <c r="C63" s="6" t="s">
        <v>78</v>
      </c>
      <c r="D63" s="7"/>
      <c r="E63" s="6">
        <v>100000</v>
      </c>
      <c r="F63" s="6">
        <v>72282</v>
      </c>
      <c r="G63" s="6">
        <v>100000</v>
      </c>
      <c r="H63" s="24"/>
      <c r="I63" s="13"/>
      <c r="J63" s="13"/>
    </row>
    <row r="64" spans="1:10" ht="12.75">
      <c r="A64" s="6" t="s">
        <v>81</v>
      </c>
      <c r="B64" s="7"/>
      <c r="C64" s="6" t="s">
        <v>175</v>
      </c>
      <c r="D64" s="7"/>
      <c r="E64" s="6">
        <v>45000</v>
      </c>
      <c r="F64" s="6">
        <v>46496</v>
      </c>
      <c r="G64" s="6">
        <v>50000</v>
      </c>
      <c r="H64" s="24" t="s">
        <v>1</v>
      </c>
      <c r="I64" s="13"/>
      <c r="J64" s="13"/>
    </row>
    <row r="65" spans="1:10" ht="12.75">
      <c r="A65" s="6" t="s">
        <v>83</v>
      </c>
      <c r="B65" s="7"/>
      <c r="C65" s="6" t="s">
        <v>176</v>
      </c>
      <c r="D65" s="7"/>
      <c r="E65" s="6">
        <v>5000</v>
      </c>
      <c r="F65" s="6">
        <v>1659</v>
      </c>
      <c r="G65" s="6">
        <v>2000</v>
      </c>
      <c r="H65" s="24" t="s">
        <v>1</v>
      </c>
      <c r="I65" s="13"/>
      <c r="J65" s="13"/>
    </row>
    <row r="66" spans="1:10" ht="12.75">
      <c r="A66" s="6" t="s">
        <v>87</v>
      </c>
      <c r="B66" s="7"/>
      <c r="C66" s="6" t="s">
        <v>88</v>
      </c>
      <c r="D66" s="7"/>
      <c r="E66" s="6">
        <v>1300</v>
      </c>
      <c r="F66" s="6"/>
      <c r="G66" s="6">
        <v>3250</v>
      </c>
      <c r="H66" s="24" t="s">
        <v>1</v>
      </c>
      <c r="I66" s="13"/>
      <c r="J66" s="13"/>
    </row>
    <row r="67" spans="1:10" ht="12.75">
      <c r="A67" s="6" t="s">
        <v>90</v>
      </c>
      <c r="B67" s="7"/>
      <c r="C67" s="6" t="s">
        <v>91</v>
      </c>
      <c r="D67" s="7"/>
      <c r="E67" s="6"/>
      <c r="F67" s="6">
        <v>2269</v>
      </c>
      <c r="G67" s="6">
        <v>3000</v>
      </c>
      <c r="H67" s="24"/>
      <c r="I67" s="13"/>
      <c r="J67" s="13"/>
    </row>
    <row r="68" spans="1:10" ht="12.75">
      <c r="A68" s="6" t="s">
        <v>92</v>
      </c>
      <c r="B68" s="7"/>
      <c r="C68" s="6" t="s">
        <v>93</v>
      </c>
      <c r="D68" s="7"/>
      <c r="E68" s="6">
        <v>5000</v>
      </c>
      <c r="F68" s="6">
        <v>4750</v>
      </c>
      <c r="G68" s="6">
        <v>6000</v>
      </c>
      <c r="H68" s="24"/>
      <c r="I68" s="13" t="s">
        <v>1</v>
      </c>
      <c r="J68" s="13"/>
    </row>
    <row r="69" spans="1:10" ht="12.75">
      <c r="A69" s="6" t="s">
        <v>94</v>
      </c>
      <c r="B69" s="7"/>
      <c r="C69" s="6" t="s">
        <v>95</v>
      </c>
      <c r="D69" s="7"/>
      <c r="E69" s="6">
        <v>72000</v>
      </c>
      <c r="F69" s="6">
        <v>75097</v>
      </c>
      <c r="G69" s="6">
        <v>82000</v>
      </c>
      <c r="H69" s="24"/>
      <c r="I69" s="13" t="s">
        <v>1</v>
      </c>
      <c r="J69" s="13"/>
    </row>
    <row r="70" spans="1:10" ht="12.75">
      <c r="A70" s="6" t="s">
        <v>96</v>
      </c>
      <c r="B70" s="7"/>
      <c r="C70" s="6" t="s">
        <v>97</v>
      </c>
      <c r="D70" s="7"/>
      <c r="E70" s="6">
        <v>18000</v>
      </c>
      <c r="F70" s="6">
        <v>36616</v>
      </c>
      <c r="G70" s="6">
        <v>25000</v>
      </c>
      <c r="H70" s="24" t="s">
        <v>1</v>
      </c>
      <c r="I70" s="13" t="s">
        <v>1</v>
      </c>
      <c r="J70" s="13"/>
    </row>
    <row r="71" spans="1:10" ht="12.75">
      <c r="A71" s="6" t="s">
        <v>98</v>
      </c>
      <c r="B71" s="7"/>
      <c r="C71" s="6" t="s">
        <v>99</v>
      </c>
      <c r="D71" s="7"/>
      <c r="E71" s="6">
        <v>10000</v>
      </c>
      <c r="F71" s="6">
        <v>7728</v>
      </c>
      <c r="G71" s="6">
        <v>7000</v>
      </c>
      <c r="H71" s="24"/>
      <c r="I71" s="13" t="s">
        <v>1</v>
      </c>
      <c r="J71" s="13"/>
    </row>
    <row r="72" spans="1:11" ht="12.75">
      <c r="A72" s="6" t="s">
        <v>177</v>
      </c>
      <c r="B72" s="7"/>
      <c r="C72" s="6" t="s">
        <v>178</v>
      </c>
      <c r="D72" s="7"/>
      <c r="E72" s="6">
        <v>32000</v>
      </c>
      <c r="F72" s="6"/>
      <c r="G72" s="6" t="s">
        <v>1</v>
      </c>
      <c r="H72" s="24" t="s">
        <v>1</v>
      </c>
      <c r="I72" s="13"/>
      <c r="J72" s="13"/>
      <c r="K72" t="s">
        <v>1</v>
      </c>
    </row>
    <row r="73" spans="1:10" ht="12.75">
      <c r="A73" s="6" t="s">
        <v>100</v>
      </c>
      <c r="B73" s="7"/>
      <c r="C73" s="6" t="s">
        <v>101</v>
      </c>
      <c r="D73" s="7"/>
      <c r="E73" s="6">
        <v>10000</v>
      </c>
      <c r="F73" s="6">
        <v>9916</v>
      </c>
      <c r="G73" s="6">
        <v>10000</v>
      </c>
      <c r="H73" s="24"/>
      <c r="I73" s="13"/>
      <c r="J73" s="13"/>
    </row>
    <row r="74" spans="1:10" ht="12.75">
      <c r="A74" s="6" t="s">
        <v>102</v>
      </c>
      <c r="B74" s="7"/>
      <c r="C74" s="6" t="s">
        <v>103</v>
      </c>
      <c r="D74" s="7"/>
      <c r="E74" s="6">
        <v>112300</v>
      </c>
      <c r="F74" s="6">
        <v>102148</v>
      </c>
      <c r="G74" s="6">
        <v>100000</v>
      </c>
      <c r="H74" s="24" t="s">
        <v>1</v>
      </c>
      <c r="I74" s="13"/>
      <c r="J74" s="13"/>
    </row>
    <row r="75" spans="1:10" ht="12.75">
      <c r="A75" s="6" t="s">
        <v>104</v>
      </c>
      <c r="B75" s="7"/>
      <c r="C75" s="6" t="s">
        <v>105</v>
      </c>
      <c r="D75" s="7"/>
      <c r="E75" s="6" t="s">
        <v>1</v>
      </c>
      <c r="F75" s="6"/>
      <c r="G75" s="6">
        <v>4000</v>
      </c>
      <c r="H75" s="24"/>
      <c r="I75" s="13"/>
      <c r="J75" s="13"/>
    </row>
    <row r="76" spans="1:10" ht="12.75">
      <c r="A76" s="16" t="s">
        <v>107</v>
      </c>
      <c r="B76" s="7"/>
      <c r="C76" s="6" t="s">
        <v>108</v>
      </c>
      <c r="D76" s="7"/>
      <c r="E76" s="6">
        <v>10000</v>
      </c>
      <c r="F76" s="6" t="s">
        <v>1</v>
      </c>
      <c r="G76" s="6">
        <v>10000</v>
      </c>
      <c r="H76" s="24"/>
      <c r="I76" s="13" t="s">
        <v>1</v>
      </c>
      <c r="J76" s="13"/>
    </row>
    <row r="77" spans="1:10" ht="12.75">
      <c r="A77" s="16" t="s">
        <v>109</v>
      </c>
      <c r="B77" s="7"/>
      <c r="C77" s="6" t="s">
        <v>110</v>
      </c>
      <c r="D77" s="7"/>
      <c r="E77" s="6">
        <v>198240</v>
      </c>
      <c r="F77" s="6">
        <v>193490</v>
      </c>
      <c r="G77" s="6">
        <v>198240</v>
      </c>
      <c r="H77" s="24" t="s">
        <v>1</v>
      </c>
      <c r="I77" s="13" t="s">
        <v>1</v>
      </c>
      <c r="J77" s="13"/>
    </row>
    <row r="78" spans="1:10" ht="12.75">
      <c r="A78" s="16" t="s">
        <v>111</v>
      </c>
      <c r="B78" s="7"/>
      <c r="C78" s="6" t="s">
        <v>179</v>
      </c>
      <c r="D78" s="7"/>
      <c r="E78" s="6">
        <v>17820</v>
      </c>
      <c r="F78" s="6">
        <v>17393</v>
      </c>
      <c r="G78" s="6">
        <v>17820</v>
      </c>
      <c r="H78" s="24" t="s">
        <v>1</v>
      </c>
      <c r="I78" s="13"/>
      <c r="J78" s="13"/>
    </row>
    <row r="79" spans="1:10" ht="12.75">
      <c r="A79" s="6" t="s">
        <v>113</v>
      </c>
      <c r="B79" s="7"/>
      <c r="C79" s="6" t="s">
        <v>114</v>
      </c>
      <c r="D79" s="7"/>
      <c r="E79" s="6">
        <v>60000</v>
      </c>
      <c r="F79" s="6">
        <v>52050</v>
      </c>
      <c r="G79" s="6">
        <v>60000</v>
      </c>
      <c r="H79" s="24"/>
      <c r="I79" s="13"/>
      <c r="J79" s="13"/>
    </row>
    <row r="80" spans="1:10" ht="12.75">
      <c r="A80" s="6" t="s">
        <v>115</v>
      </c>
      <c r="B80" s="7"/>
      <c r="C80" s="6" t="s">
        <v>116</v>
      </c>
      <c r="D80" s="30" t="s">
        <v>180</v>
      </c>
      <c r="E80" s="6">
        <v>12000</v>
      </c>
      <c r="F80" s="6">
        <v>15172</v>
      </c>
      <c r="G80" s="6">
        <v>12000</v>
      </c>
      <c r="H80" s="24"/>
      <c r="I80" s="13"/>
      <c r="J80" s="13"/>
    </row>
    <row r="81" spans="1:10" ht="12.75">
      <c r="A81" s="6" t="s">
        <v>117</v>
      </c>
      <c r="B81" s="7"/>
      <c r="C81" s="6" t="s">
        <v>118</v>
      </c>
      <c r="D81" s="30"/>
      <c r="E81" s="6">
        <v>65000</v>
      </c>
      <c r="F81" s="6">
        <v>139170</v>
      </c>
      <c r="G81" s="6">
        <v>40000</v>
      </c>
      <c r="H81" s="24" t="s">
        <v>1</v>
      </c>
      <c r="I81" s="13" t="s">
        <v>1</v>
      </c>
      <c r="J81" s="13"/>
    </row>
    <row r="82" spans="1:10" ht="12.75">
      <c r="A82" s="6" t="s">
        <v>119</v>
      </c>
      <c r="B82" s="7"/>
      <c r="C82" s="6" t="s">
        <v>120</v>
      </c>
      <c r="D82" s="7" t="s">
        <v>1</v>
      </c>
      <c r="E82" s="6">
        <v>20000</v>
      </c>
      <c r="F82" s="6">
        <v>68112</v>
      </c>
      <c r="G82" s="6">
        <v>30000</v>
      </c>
      <c r="H82" s="24" t="s">
        <v>1</v>
      </c>
      <c r="I82" s="13"/>
      <c r="J82" s="13"/>
    </row>
    <row r="83" spans="1:10" ht="12.75">
      <c r="A83" s="6" t="s">
        <v>121</v>
      </c>
      <c r="B83" s="7"/>
      <c r="C83" s="6" t="s">
        <v>122</v>
      </c>
      <c r="D83" s="7"/>
      <c r="E83" s="6"/>
      <c r="F83" s="6">
        <v>1086</v>
      </c>
      <c r="G83" s="6">
        <v>1200</v>
      </c>
      <c r="H83" s="24"/>
      <c r="I83" s="13"/>
      <c r="J83" s="13"/>
    </row>
    <row r="84" spans="1:10" ht="12.75">
      <c r="A84" s="6" t="s">
        <v>123</v>
      </c>
      <c r="B84" s="7"/>
      <c r="C84" s="6" t="s">
        <v>124</v>
      </c>
      <c r="D84" s="7"/>
      <c r="E84" s="6">
        <v>14000</v>
      </c>
      <c r="F84" s="6">
        <v>15000</v>
      </c>
      <c r="G84" s="6">
        <v>15000</v>
      </c>
      <c r="H84" s="24" t="s">
        <v>1</v>
      </c>
      <c r="I84" s="13"/>
      <c r="J84" s="13"/>
    </row>
    <row r="85" spans="1:10" ht="12.75">
      <c r="A85" s="6" t="s">
        <v>125</v>
      </c>
      <c r="B85" s="7"/>
      <c r="C85" s="6" t="s">
        <v>126</v>
      </c>
      <c r="D85" s="7" t="s">
        <v>1</v>
      </c>
      <c r="E85" s="6">
        <v>5000</v>
      </c>
      <c r="F85" s="6">
        <v>3867</v>
      </c>
      <c r="G85" s="6">
        <v>4000</v>
      </c>
      <c r="H85" s="24" t="s">
        <v>1</v>
      </c>
      <c r="I85" s="13"/>
      <c r="J85" s="13"/>
    </row>
    <row r="86" spans="1:10" ht="12.75">
      <c r="A86" s="6" t="s">
        <v>127</v>
      </c>
      <c r="B86" s="7"/>
      <c r="C86" s="6" t="s">
        <v>128</v>
      </c>
      <c r="D86" s="7" t="s">
        <v>1</v>
      </c>
      <c r="E86" s="6">
        <v>490</v>
      </c>
      <c r="F86" s="6">
        <v>889</v>
      </c>
      <c r="G86" s="6">
        <v>570</v>
      </c>
      <c r="H86" s="24"/>
      <c r="I86" s="13"/>
      <c r="J86" s="13"/>
    </row>
    <row r="87" spans="1:10" ht="12.75">
      <c r="A87" s="6" t="s">
        <v>129</v>
      </c>
      <c r="B87" s="7" t="s">
        <v>1</v>
      </c>
      <c r="C87" s="6" t="s">
        <v>130</v>
      </c>
      <c r="D87" s="7" t="s">
        <v>181</v>
      </c>
      <c r="E87" s="6">
        <v>13000</v>
      </c>
      <c r="F87" s="6">
        <v>16783</v>
      </c>
      <c r="G87" s="6">
        <v>16000</v>
      </c>
      <c r="H87" s="24"/>
      <c r="I87" s="13"/>
      <c r="J87" s="13"/>
    </row>
    <row r="88" spans="1:10" ht="12.75">
      <c r="A88" s="16" t="s">
        <v>131</v>
      </c>
      <c r="B88" s="7"/>
      <c r="C88" s="6" t="s">
        <v>182</v>
      </c>
      <c r="D88" s="7" t="s">
        <v>1</v>
      </c>
      <c r="E88" s="6">
        <v>5580</v>
      </c>
      <c r="F88" s="6">
        <v>7180</v>
      </c>
      <c r="G88" s="6">
        <v>7180</v>
      </c>
      <c r="H88" s="24"/>
      <c r="I88" s="13"/>
      <c r="J88" s="13"/>
    </row>
    <row r="89" spans="1:10" ht="12.75">
      <c r="A89" s="16" t="s">
        <v>133</v>
      </c>
      <c r="B89" s="7"/>
      <c r="C89" s="6" t="s">
        <v>134</v>
      </c>
      <c r="D89" s="7"/>
      <c r="E89" s="6">
        <v>1000</v>
      </c>
      <c r="F89" s="6">
        <v>1000</v>
      </c>
      <c r="G89" s="6">
        <v>1000</v>
      </c>
      <c r="H89" s="24"/>
      <c r="I89" s="13"/>
      <c r="J89" s="13"/>
    </row>
    <row r="90" spans="1:10" ht="12.75">
      <c r="A90" s="6" t="s">
        <v>135</v>
      </c>
      <c r="B90" s="7"/>
      <c r="C90" s="6" t="s">
        <v>136</v>
      </c>
      <c r="D90" s="7"/>
      <c r="E90" s="6">
        <v>67000</v>
      </c>
      <c r="F90" s="6">
        <v>69592</v>
      </c>
      <c r="G90" s="6">
        <v>70000</v>
      </c>
      <c r="H90" s="24"/>
      <c r="I90" s="13"/>
      <c r="J90" s="13"/>
    </row>
    <row r="91" spans="1:10" ht="12.75">
      <c r="A91" s="16" t="s">
        <v>1</v>
      </c>
      <c r="B91" s="7"/>
      <c r="C91" s="6" t="s">
        <v>1</v>
      </c>
      <c r="D91" s="7"/>
      <c r="E91" s="6"/>
      <c r="F91" s="6" t="s">
        <v>1</v>
      </c>
      <c r="G91" s="6"/>
      <c r="H91" s="24"/>
      <c r="I91" s="13"/>
      <c r="J91" s="13"/>
    </row>
    <row r="92" spans="1:10" ht="12.75">
      <c r="A92" s="16" t="s">
        <v>135</v>
      </c>
      <c r="B92" s="7"/>
      <c r="C92" s="6" t="s">
        <v>137</v>
      </c>
      <c r="D92" s="7"/>
      <c r="E92" s="6"/>
      <c r="F92" s="6" t="s">
        <v>1</v>
      </c>
      <c r="G92" s="6"/>
      <c r="H92" s="24"/>
      <c r="I92" s="13"/>
      <c r="J92" s="13"/>
    </row>
    <row r="93" spans="1:10" ht="12.75">
      <c r="A93" s="16" t="s">
        <v>138</v>
      </c>
      <c r="B93" s="7"/>
      <c r="C93" s="6" t="s">
        <v>139</v>
      </c>
      <c r="D93" s="7"/>
      <c r="E93" s="6">
        <v>8000</v>
      </c>
      <c r="F93" s="6" t="s">
        <v>1</v>
      </c>
      <c r="G93" s="6">
        <v>8000</v>
      </c>
      <c r="H93" s="24"/>
      <c r="I93" s="13"/>
      <c r="J93" s="13"/>
    </row>
    <row r="94" spans="1:10" ht="12.75">
      <c r="A94" s="16" t="s">
        <v>140</v>
      </c>
      <c r="B94" s="7"/>
      <c r="C94" s="6" t="s">
        <v>141</v>
      </c>
      <c r="D94" s="7"/>
      <c r="E94" s="6">
        <v>5000</v>
      </c>
      <c r="F94" s="6">
        <v>3562</v>
      </c>
      <c r="G94" s="6">
        <v>5000</v>
      </c>
      <c r="H94" s="24"/>
      <c r="I94" s="13"/>
      <c r="J94" s="13"/>
    </row>
    <row r="95" spans="1:10" ht="12.75">
      <c r="A95" s="16" t="s">
        <v>142</v>
      </c>
      <c r="B95" s="7"/>
      <c r="C95" s="6" t="s">
        <v>143</v>
      </c>
      <c r="D95" s="7"/>
      <c r="E95" s="6">
        <v>2440</v>
      </c>
      <c r="F95" s="6">
        <v>2432</v>
      </c>
      <c r="G95" s="6">
        <v>2440</v>
      </c>
      <c r="H95" s="24"/>
      <c r="I95" s="13"/>
      <c r="J95" s="13"/>
    </row>
    <row r="96" spans="1:10" ht="12.75">
      <c r="A96" s="16" t="s">
        <v>183</v>
      </c>
      <c r="B96" s="7"/>
      <c r="C96" s="6" t="s">
        <v>184</v>
      </c>
      <c r="D96" s="7"/>
      <c r="E96" s="6"/>
      <c r="F96" s="6"/>
      <c r="G96" s="6">
        <v>30000</v>
      </c>
      <c r="H96" s="24"/>
      <c r="I96" s="13"/>
      <c r="J96" s="13"/>
    </row>
    <row r="97" spans="1:10" ht="12.75">
      <c r="A97" s="6" t="s">
        <v>146</v>
      </c>
      <c r="B97" s="7"/>
      <c r="C97" s="6" t="s">
        <v>147</v>
      </c>
      <c r="D97" s="7"/>
      <c r="E97" s="6">
        <v>7000</v>
      </c>
      <c r="F97" s="6">
        <v>5455</v>
      </c>
      <c r="G97" s="6">
        <v>5000</v>
      </c>
      <c r="H97" s="24" t="s">
        <v>1</v>
      </c>
      <c r="I97" s="13"/>
      <c r="J97" s="13"/>
    </row>
    <row r="98" spans="1:10" ht="12.75">
      <c r="A98" s="6"/>
      <c r="B98" s="7"/>
      <c r="C98" s="6"/>
      <c r="D98" s="7"/>
      <c r="E98" s="6"/>
      <c r="F98" s="6"/>
      <c r="G98" s="6"/>
      <c r="H98" s="24"/>
      <c r="I98" s="13"/>
      <c r="J98" s="13"/>
    </row>
    <row r="99" spans="1:10" ht="12.75">
      <c r="A99" s="6"/>
      <c r="B99" s="7"/>
      <c r="C99" s="6" t="s">
        <v>149</v>
      </c>
      <c r="D99" s="7"/>
      <c r="E99" s="15">
        <f>SUM(E40:E97)</f>
        <v>1580470</v>
      </c>
      <c r="F99" s="6">
        <v>1518773</v>
      </c>
      <c r="G99" s="6">
        <f>SUM(G40:G97)</f>
        <v>2046000</v>
      </c>
      <c r="H99" s="24"/>
      <c r="I99" s="13"/>
      <c r="J99" s="13"/>
    </row>
    <row r="100" spans="1:10" ht="12.75">
      <c r="A100" s="6"/>
      <c r="B100" s="7"/>
      <c r="C100" s="6" t="s">
        <v>185</v>
      </c>
      <c r="D100" s="7"/>
      <c r="E100" s="6">
        <v>790000</v>
      </c>
      <c r="F100" s="6" t="s">
        <v>1</v>
      </c>
      <c r="G100" s="6">
        <v>930000</v>
      </c>
      <c r="H100" s="24"/>
      <c r="I100" s="13"/>
      <c r="J100" s="13"/>
    </row>
    <row r="101" spans="1:10" ht="12.75">
      <c r="A101" s="6"/>
      <c r="B101" s="7"/>
      <c r="C101" s="10" t="s">
        <v>151</v>
      </c>
      <c r="D101" s="7"/>
      <c r="E101" s="10">
        <v>2671000</v>
      </c>
      <c r="F101" s="6"/>
      <c r="G101" s="10">
        <v>2976000</v>
      </c>
      <c r="H101" s="24"/>
      <c r="I101" s="13"/>
      <c r="J101" s="13"/>
    </row>
    <row r="102" spans="1:10" ht="12.75">
      <c r="A102" s="6"/>
      <c r="B102" s="7"/>
      <c r="C102" s="10"/>
      <c r="D102" s="7"/>
      <c r="E102" s="10"/>
      <c r="F102" s="6"/>
      <c r="G102" s="6"/>
      <c r="H102" s="24"/>
      <c r="I102" s="13"/>
      <c r="J102" s="13"/>
    </row>
    <row r="103" spans="1:10" ht="12.75">
      <c r="A103" s="6"/>
      <c r="B103" s="7"/>
      <c r="C103" s="10"/>
      <c r="D103" s="7"/>
      <c r="E103" s="10"/>
      <c r="F103" s="10"/>
      <c r="G103" s="10"/>
      <c r="H103" s="24"/>
      <c r="I103" s="13"/>
      <c r="J103" s="13"/>
    </row>
    <row r="104" spans="1:11" ht="12.75">
      <c r="A104" s="31"/>
      <c r="B104" s="32"/>
      <c r="C104" s="32"/>
      <c r="D104" s="32"/>
      <c r="E104" s="32"/>
      <c r="F104" s="32"/>
      <c r="G104" s="32"/>
      <c r="I104" s="3"/>
      <c r="J104" s="3"/>
      <c r="K104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I105"/>
  <sheetViews>
    <sheetView workbookViewId="0" topLeftCell="A1">
      <selection activeCell="G113" sqref="G113"/>
    </sheetView>
  </sheetViews>
  <sheetFormatPr defaultColWidth="9.00390625" defaultRowHeight="12.75"/>
  <cols>
    <col min="1" max="1" width="2.125" style="0" customWidth="1"/>
    <col min="2" max="2" width="13.50390625" style="0" customWidth="1"/>
    <col min="3" max="3" width="0.875" style="0" customWidth="1"/>
    <col min="4" max="4" width="36.375" style="0" customWidth="1"/>
    <col min="5" max="5" width="1.00390625" style="0" customWidth="1"/>
    <col min="6" max="7" width="10.25390625" style="0" customWidth="1"/>
    <col min="8" max="8" width="1.12109375" style="0" customWidth="1"/>
  </cols>
  <sheetData>
    <row r="5" spans="2:7" ht="12.75">
      <c r="B5" t="s">
        <v>186</v>
      </c>
      <c r="D5" s="4" t="s">
        <v>187</v>
      </c>
      <c r="F5" s="23"/>
      <c r="G5" s="23"/>
    </row>
    <row r="6" spans="4:7" ht="12.75">
      <c r="D6" s="4"/>
      <c r="F6" s="23"/>
      <c r="G6" s="23"/>
    </row>
    <row r="7" spans="2:4" ht="13.5" customHeight="1">
      <c r="B7" s="1" t="s">
        <v>4</v>
      </c>
      <c r="D7" s="4"/>
    </row>
    <row r="8" spans="2:9" ht="12.75">
      <c r="B8" s="3"/>
      <c r="C8" s="3"/>
      <c r="D8" s="3"/>
      <c r="E8" s="3"/>
      <c r="F8" s="3"/>
      <c r="G8" s="3"/>
      <c r="H8" s="3"/>
      <c r="I8" s="3"/>
    </row>
    <row r="9" spans="2:9" ht="12.75">
      <c r="B9" s="33" t="s">
        <v>188</v>
      </c>
      <c r="C9" s="34"/>
      <c r="D9" s="34"/>
      <c r="E9" s="34"/>
      <c r="F9" s="34"/>
      <c r="G9" s="35"/>
      <c r="H9" s="36"/>
      <c r="I9" s="3"/>
    </row>
    <row r="10" spans="2:9" ht="12.75">
      <c r="B10" s="37">
        <v>1111</v>
      </c>
      <c r="C10" s="38"/>
      <c r="D10" s="38" t="s">
        <v>5</v>
      </c>
      <c r="E10" s="38"/>
      <c r="F10" s="38">
        <v>140000</v>
      </c>
      <c r="G10" s="39"/>
      <c r="H10" s="40" t="s">
        <v>1</v>
      </c>
      <c r="I10" s="3"/>
    </row>
    <row r="11" spans="2:9" ht="12.75">
      <c r="B11" s="37">
        <v>1112</v>
      </c>
      <c r="C11" s="38" t="s">
        <v>1</v>
      </c>
      <c r="D11" s="38" t="s">
        <v>6</v>
      </c>
      <c r="E11" s="38"/>
      <c r="F11" s="38">
        <v>40000</v>
      </c>
      <c r="G11" s="39"/>
      <c r="H11" s="40" t="s">
        <v>1</v>
      </c>
      <c r="I11" s="3"/>
    </row>
    <row r="12" spans="2:9" ht="12.75">
      <c r="B12" s="37">
        <v>1113</v>
      </c>
      <c r="C12" s="38"/>
      <c r="D12" s="38" t="s">
        <v>7</v>
      </c>
      <c r="E12" s="38" t="s">
        <v>1</v>
      </c>
      <c r="F12" s="38">
        <v>8000</v>
      </c>
      <c r="G12" s="39"/>
      <c r="H12" s="40" t="s">
        <v>1</v>
      </c>
      <c r="I12" s="3"/>
    </row>
    <row r="13" spans="2:9" ht="12.75">
      <c r="B13" s="37">
        <v>1121</v>
      </c>
      <c r="C13" s="38"/>
      <c r="D13" s="38" t="s">
        <v>8</v>
      </c>
      <c r="E13" s="38"/>
      <c r="F13" s="38">
        <v>180000</v>
      </c>
      <c r="G13" s="39"/>
      <c r="H13" s="40" t="s">
        <v>1</v>
      </c>
      <c r="I13" s="3"/>
    </row>
    <row r="14" spans="2:9" ht="12.75">
      <c r="B14" s="37">
        <v>1211</v>
      </c>
      <c r="C14" s="38"/>
      <c r="D14" s="38" t="s">
        <v>9</v>
      </c>
      <c r="E14" s="38"/>
      <c r="F14" s="38">
        <v>280000</v>
      </c>
      <c r="G14" s="39"/>
      <c r="H14" s="41" t="s">
        <v>1</v>
      </c>
      <c r="I14" s="3"/>
    </row>
    <row r="15" spans="2:9" ht="12.75">
      <c r="B15" s="37">
        <v>1511</v>
      </c>
      <c r="C15" s="38"/>
      <c r="D15" s="38" t="s">
        <v>14</v>
      </c>
      <c r="E15" s="38"/>
      <c r="F15" s="38">
        <v>216000</v>
      </c>
      <c r="G15" s="39">
        <v>864000</v>
      </c>
      <c r="H15" s="42"/>
      <c r="I15" s="3"/>
    </row>
    <row r="16" spans="2:9" ht="12.75">
      <c r="B16" s="37"/>
      <c r="C16" s="38"/>
      <c r="D16" s="38"/>
      <c r="E16" s="38"/>
      <c r="F16" s="38" t="s">
        <v>1</v>
      </c>
      <c r="G16" s="39"/>
      <c r="H16" s="43" t="s">
        <v>1</v>
      </c>
      <c r="I16" s="3"/>
    </row>
    <row r="17" spans="2:9" ht="12.75">
      <c r="B17" s="37" t="s">
        <v>189</v>
      </c>
      <c r="C17" s="38"/>
      <c r="D17" s="38"/>
      <c r="E17" s="38"/>
      <c r="F17" s="38"/>
      <c r="G17" s="39"/>
      <c r="H17" s="40" t="s">
        <v>1</v>
      </c>
      <c r="I17" s="3"/>
    </row>
    <row r="18" spans="2:9" ht="12.75">
      <c r="B18" s="37">
        <v>1337</v>
      </c>
      <c r="C18" s="38"/>
      <c r="D18" s="38" t="s">
        <v>10</v>
      </c>
      <c r="E18" s="38"/>
      <c r="F18" s="38">
        <v>61000</v>
      </c>
      <c r="G18" s="39"/>
      <c r="H18" s="40" t="s">
        <v>1</v>
      </c>
      <c r="I18" s="3"/>
    </row>
    <row r="19" spans="2:9" ht="12.75">
      <c r="B19" s="37">
        <v>1341</v>
      </c>
      <c r="C19" s="38"/>
      <c r="D19" s="38" t="s">
        <v>11</v>
      </c>
      <c r="E19" s="38"/>
      <c r="F19" s="38">
        <v>3700</v>
      </c>
      <c r="G19" s="39"/>
      <c r="H19" s="40" t="s">
        <v>1</v>
      </c>
      <c r="I19" s="3"/>
    </row>
    <row r="20" spans="2:9" ht="12.75">
      <c r="B20" s="37">
        <v>1342</v>
      </c>
      <c r="C20" s="38" t="s">
        <v>1</v>
      </c>
      <c r="D20" s="38" t="s">
        <v>190</v>
      </c>
      <c r="E20" s="38"/>
      <c r="F20" s="38">
        <v>1500</v>
      </c>
      <c r="G20" s="39"/>
      <c r="H20" s="40"/>
      <c r="I20" s="3"/>
    </row>
    <row r="21" spans="2:9" ht="12.75">
      <c r="B21" s="37">
        <v>1344</v>
      </c>
      <c r="C21" s="38"/>
      <c r="D21" s="38" t="s">
        <v>12</v>
      </c>
      <c r="E21" s="38" t="s">
        <v>1</v>
      </c>
      <c r="F21" s="38">
        <v>26000</v>
      </c>
      <c r="G21" s="39"/>
      <c r="H21" s="40" t="s">
        <v>1</v>
      </c>
      <c r="I21" s="3"/>
    </row>
    <row r="22" spans="2:9" ht="12.75">
      <c r="B22" s="37">
        <v>1345</v>
      </c>
      <c r="C22" s="38"/>
      <c r="D22" s="38" t="s">
        <v>13</v>
      </c>
      <c r="E22" s="38" t="s">
        <v>1</v>
      </c>
      <c r="F22" s="38">
        <v>2300</v>
      </c>
      <c r="G22" s="39"/>
      <c r="H22" s="40" t="s">
        <v>1</v>
      </c>
      <c r="I22" s="3"/>
    </row>
    <row r="23" spans="2:9" ht="12.75">
      <c r="B23" s="37">
        <v>1361</v>
      </c>
      <c r="C23" s="38"/>
      <c r="D23" s="38" t="s">
        <v>191</v>
      </c>
      <c r="E23" s="38"/>
      <c r="F23" s="38">
        <v>200</v>
      </c>
      <c r="G23" s="39">
        <v>94700</v>
      </c>
      <c r="H23" s="42"/>
      <c r="I23" s="3"/>
    </row>
    <row r="24" spans="2:9" ht="12.75">
      <c r="B24" s="37"/>
      <c r="C24" s="38"/>
      <c r="D24" s="38" t="s">
        <v>1</v>
      </c>
      <c r="E24" s="38"/>
      <c r="F24" s="38" t="s">
        <v>1</v>
      </c>
      <c r="G24" s="39"/>
      <c r="H24" s="40"/>
      <c r="I24" s="3"/>
    </row>
    <row r="25" spans="2:9" ht="12.75">
      <c r="B25" s="37" t="s">
        <v>192</v>
      </c>
      <c r="C25" s="38" t="s">
        <v>1</v>
      </c>
      <c r="D25" s="38" t="s">
        <v>1</v>
      </c>
      <c r="E25" s="38" t="s">
        <v>1</v>
      </c>
      <c r="F25" s="38" t="s">
        <v>1</v>
      </c>
      <c r="G25" s="39"/>
      <c r="H25" s="40" t="s">
        <v>1</v>
      </c>
      <c r="I25" s="3"/>
    </row>
    <row r="26" spans="2:9" ht="12.75">
      <c r="B26" s="37" t="s">
        <v>16</v>
      </c>
      <c r="C26" s="38"/>
      <c r="D26" s="38" t="s">
        <v>17</v>
      </c>
      <c r="E26" s="38"/>
      <c r="F26" s="38">
        <v>13000</v>
      </c>
      <c r="G26" s="39"/>
      <c r="H26" s="40"/>
      <c r="I26" s="3"/>
    </row>
    <row r="27" spans="2:9" ht="12.75">
      <c r="B27" s="37" t="s">
        <v>193</v>
      </c>
      <c r="C27" s="38"/>
      <c r="D27" s="38" t="s">
        <v>194</v>
      </c>
      <c r="E27" s="38"/>
      <c r="F27" s="38">
        <v>400</v>
      </c>
      <c r="G27" s="39"/>
      <c r="H27" s="40"/>
      <c r="I27" s="3"/>
    </row>
    <row r="28" spans="2:9" ht="12.75">
      <c r="B28" s="37" t="s">
        <v>18</v>
      </c>
      <c r="C28" s="38"/>
      <c r="D28" s="38" t="s">
        <v>19</v>
      </c>
      <c r="E28" s="38"/>
      <c r="F28" s="38">
        <v>6500</v>
      </c>
      <c r="G28" s="39"/>
      <c r="H28" s="40"/>
      <c r="I28" s="3"/>
    </row>
    <row r="29" spans="2:9" ht="12.75">
      <c r="B29" s="37" t="s">
        <v>20</v>
      </c>
      <c r="C29" s="38"/>
      <c r="D29" s="38" t="s">
        <v>21</v>
      </c>
      <c r="E29" s="38"/>
      <c r="F29" s="38">
        <v>15000</v>
      </c>
      <c r="G29" s="39"/>
      <c r="H29" s="40"/>
      <c r="I29" s="3"/>
    </row>
    <row r="30" spans="2:9" ht="12.75">
      <c r="B30" s="37" t="s">
        <v>195</v>
      </c>
      <c r="C30" s="38"/>
      <c r="D30" s="38" t="s">
        <v>25</v>
      </c>
      <c r="E30" s="38"/>
      <c r="F30" s="38">
        <v>2300</v>
      </c>
      <c r="G30" s="39"/>
      <c r="H30" s="40" t="s">
        <v>1</v>
      </c>
      <c r="I30" s="3"/>
    </row>
    <row r="31" spans="2:9" ht="12.75">
      <c r="B31" s="37" t="s">
        <v>196</v>
      </c>
      <c r="C31" s="38"/>
      <c r="D31" s="38" t="s">
        <v>197</v>
      </c>
      <c r="E31" s="38"/>
      <c r="F31" s="38">
        <v>1200</v>
      </c>
      <c r="G31" s="39"/>
      <c r="H31" s="40"/>
      <c r="I31" s="3"/>
    </row>
    <row r="32" spans="2:9" ht="12.75">
      <c r="B32" s="37" t="s">
        <v>26</v>
      </c>
      <c r="C32" s="38"/>
      <c r="D32" s="38" t="s">
        <v>27</v>
      </c>
      <c r="E32" s="38"/>
      <c r="F32" s="38">
        <v>980</v>
      </c>
      <c r="G32" s="39">
        <v>39380</v>
      </c>
      <c r="H32" s="42"/>
      <c r="I32" s="3"/>
    </row>
    <row r="33" spans="2:9" ht="12.75">
      <c r="B33" s="37"/>
      <c r="C33" s="38"/>
      <c r="D33" s="38"/>
      <c r="E33" s="38"/>
      <c r="F33" s="38" t="s">
        <v>1</v>
      </c>
      <c r="G33" s="39"/>
      <c r="H33" s="40"/>
      <c r="I33" s="3"/>
    </row>
    <row r="34" spans="2:9" ht="12.75">
      <c r="B34" s="37" t="s">
        <v>198</v>
      </c>
      <c r="C34" s="38"/>
      <c r="D34" s="38" t="s">
        <v>15</v>
      </c>
      <c r="E34" s="38"/>
      <c r="F34" s="38">
        <v>1920</v>
      </c>
      <c r="G34" s="39">
        <v>1920</v>
      </c>
      <c r="H34" s="42"/>
      <c r="I34" s="3"/>
    </row>
    <row r="35" spans="2:9" ht="12.75">
      <c r="B35" s="44"/>
      <c r="C35" s="45"/>
      <c r="D35" s="45"/>
      <c r="E35" s="45"/>
      <c r="F35" s="45" t="s">
        <v>1</v>
      </c>
      <c r="G35" s="46"/>
      <c r="H35" s="41"/>
      <c r="I35" s="3"/>
    </row>
    <row r="36" spans="2:9" ht="12.75">
      <c r="B36" s="47"/>
      <c r="C36" s="48"/>
      <c r="D36" s="49" t="s">
        <v>151</v>
      </c>
      <c r="E36" s="49"/>
      <c r="F36" s="49">
        <f>SUM(F9:F35)</f>
        <v>1000000</v>
      </c>
      <c r="G36" s="50">
        <f>SUM(G9:G35)</f>
        <v>1000000</v>
      </c>
      <c r="H36" s="51" t="s">
        <v>1</v>
      </c>
      <c r="I36" s="3"/>
    </row>
    <row r="37" spans="2:9" ht="12.75">
      <c r="B37" s="52"/>
      <c r="C37" s="53"/>
      <c r="D37" s="53" t="s">
        <v>1</v>
      </c>
      <c r="E37" s="53"/>
      <c r="F37" s="53"/>
      <c r="G37" s="54"/>
      <c r="H37" s="43" t="s">
        <v>1</v>
      </c>
      <c r="I37" s="3"/>
    </row>
    <row r="38" spans="2:9" ht="12.75">
      <c r="B38" s="37"/>
      <c r="C38" s="38"/>
      <c r="D38" s="38" t="s">
        <v>161</v>
      </c>
      <c r="E38" s="38" t="s">
        <v>199</v>
      </c>
      <c r="F38" s="38">
        <v>100000</v>
      </c>
      <c r="G38" s="39">
        <v>100000</v>
      </c>
      <c r="H38" s="40" t="s">
        <v>1</v>
      </c>
      <c r="I38" s="3"/>
    </row>
    <row r="39" spans="2:9" ht="12.75">
      <c r="B39" s="37"/>
      <c r="C39" s="38"/>
      <c r="D39" s="38"/>
      <c r="E39" s="38"/>
      <c r="F39" s="38"/>
      <c r="G39" s="39"/>
      <c r="H39" s="40"/>
      <c r="I39" s="3"/>
    </row>
    <row r="40" spans="2:9" ht="12.75">
      <c r="B40" s="37"/>
      <c r="C40" s="38"/>
      <c r="D40" s="55" t="s">
        <v>30</v>
      </c>
      <c r="E40" s="38"/>
      <c r="F40" s="55">
        <f>SUM(F36:F38)</f>
        <v>1100000</v>
      </c>
      <c r="G40" s="56">
        <f>SUM(G36:G39)</f>
        <v>1100000</v>
      </c>
      <c r="H40" s="42"/>
      <c r="I40" s="3"/>
    </row>
    <row r="41" spans="2:9" ht="12.75">
      <c r="B41" s="57"/>
      <c r="C41" s="58"/>
      <c r="D41" s="58"/>
      <c r="E41" s="58"/>
      <c r="F41" s="58"/>
      <c r="G41" s="59"/>
      <c r="H41" s="60"/>
      <c r="I41" s="3"/>
    </row>
    <row r="42" spans="2:9" ht="12.75">
      <c r="B42" s="8"/>
      <c r="C42" s="8"/>
      <c r="D42" s="8"/>
      <c r="E42" s="8"/>
      <c r="F42" s="8"/>
      <c r="G42" s="8"/>
      <c r="H42" s="12"/>
      <c r="I42" s="3"/>
    </row>
    <row r="43" spans="2:9" ht="12.75">
      <c r="B43" s="12"/>
      <c r="C43" s="12"/>
      <c r="D43" s="12"/>
      <c r="E43" s="12"/>
      <c r="F43" s="12"/>
      <c r="G43" s="12"/>
      <c r="H43" s="12"/>
      <c r="I43" s="3"/>
    </row>
    <row r="44" spans="2:9" ht="12.75">
      <c r="B44" s="12"/>
      <c r="C44" s="12"/>
      <c r="D44" s="12"/>
      <c r="E44" s="12"/>
      <c r="F44" s="12"/>
      <c r="G44" s="12"/>
      <c r="H44" s="12"/>
      <c r="I44" s="3"/>
    </row>
    <row r="45" spans="2:9" ht="12.75">
      <c r="B45" s="12"/>
      <c r="C45" s="12"/>
      <c r="D45" s="12"/>
      <c r="E45" s="12"/>
      <c r="F45" s="12"/>
      <c r="G45" s="12"/>
      <c r="H45" s="12"/>
      <c r="I45" s="3"/>
    </row>
    <row r="46" spans="2:9" ht="12.75">
      <c r="B46" s="12"/>
      <c r="C46" s="12"/>
      <c r="D46" s="12"/>
      <c r="E46" s="12"/>
      <c r="F46" s="12"/>
      <c r="G46" s="12"/>
      <c r="H46" s="12"/>
      <c r="I46" s="3"/>
    </row>
    <row r="47" spans="2:9" ht="12.75">
      <c r="B47" s="12"/>
      <c r="C47" s="12"/>
      <c r="D47" s="12"/>
      <c r="E47" s="12"/>
      <c r="F47" s="12"/>
      <c r="G47" s="12"/>
      <c r="H47" s="12"/>
      <c r="I47" s="3"/>
    </row>
    <row r="48" spans="2:9" ht="12.75">
      <c r="B48" s="12"/>
      <c r="C48" s="12"/>
      <c r="D48" s="12"/>
      <c r="E48" s="12"/>
      <c r="F48" s="12"/>
      <c r="G48" s="12"/>
      <c r="H48" s="12"/>
      <c r="I48" s="3"/>
    </row>
    <row r="49" spans="2:9" ht="12.75">
      <c r="B49" s="12"/>
      <c r="C49" s="12"/>
      <c r="D49" s="12"/>
      <c r="E49" s="12"/>
      <c r="F49" s="12"/>
      <c r="G49" s="12"/>
      <c r="H49" s="12"/>
      <c r="I49" s="3"/>
    </row>
    <row r="50" spans="2:9" ht="12.75">
      <c r="B50" s="12"/>
      <c r="C50" s="12"/>
      <c r="D50" s="12"/>
      <c r="E50" s="12"/>
      <c r="F50" s="12"/>
      <c r="G50" s="12"/>
      <c r="H50" s="12"/>
      <c r="I50" s="3"/>
    </row>
    <row r="51" spans="2:9" ht="12.75">
      <c r="B51" s="61" t="s">
        <v>31</v>
      </c>
      <c r="C51" s="8"/>
      <c r="D51" s="8"/>
      <c r="E51" s="8"/>
      <c r="F51" s="8"/>
      <c r="G51" s="8"/>
      <c r="H51" s="8"/>
      <c r="I51" s="8"/>
    </row>
    <row r="52" spans="2:9" ht="12.75">
      <c r="B52" s="33" t="s">
        <v>200</v>
      </c>
      <c r="C52" s="34"/>
      <c r="D52" s="34" t="s">
        <v>201</v>
      </c>
      <c r="E52" s="34"/>
      <c r="F52" s="34">
        <v>3000</v>
      </c>
      <c r="G52" s="35"/>
      <c r="H52" s="62"/>
      <c r="I52" s="8"/>
    </row>
    <row r="53" spans="2:9" ht="12.75">
      <c r="B53" s="63" t="s">
        <v>34</v>
      </c>
      <c r="C53" s="53"/>
      <c r="D53" s="53" t="s">
        <v>162</v>
      </c>
      <c r="E53" s="53"/>
      <c r="F53" s="53">
        <v>2000</v>
      </c>
      <c r="G53" s="54"/>
      <c r="H53" s="64"/>
      <c r="I53" s="8"/>
    </row>
    <row r="54" spans="2:9" ht="12.75">
      <c r="B54" s="63" t="s">
        <v>202</v>
      </c>
      <c r="C54" s="53"/>
      <c r="D54" s="53" t="s">
        <v>203</v>
      </c>
      <c r="E54" s="53"/>
      <c r="F54" s="53">
        <v>480</v>
      </c>
      <c r="G54" s="54"/>
      <c r="H54" s="64"/>
      <c r="I54" s="8"/>
    </row>
    <row r="55" spans="2:9" ht="12.75">
      <c r="B55" s="65" t="s">
        <v>204</v>
      </c>
      <c r="C55" s="38"/>
      <c r="D55" s="38" t="s">
        <v>37</v>
      </c>
      <c r="E55" s="38"/>
      <c r="F55" s="38">
        <v>4500</v>
      </c>
      <c r="G55" s="39"/>
      <c r="H55" s="66"/>
      <c r="I55" s="8"/>
    </row>
    <row r="56" spans="2:9" ht="12.75">
      <c r="B56" s="37" t="s">
        <v>38</v>
      </c>
      <c r="C56" s="38"/>
      <c r="D56" s="38" t="s">
        <v>48</v>
      </c>
      <c r="E56" s="38"/>
      <c r="F56" s="38">
        <v>9500</v>
      </c>
      <c r="G56" s="39"/>
      <c r="H56" s="66"/>
      <c r="I56" s="8"/>
    </row>
    <row r="57" spans="2:9" ht="12.75">
      <c r="B57" s="37" t="s">
        <v>51</v>
      </c>
      <c r="C57" s="38"/>
      <c r="D57" s="38" t="s">
        <v>168</v>
      </c>
      <c r="E57" s="38"/>
      <c r="F57" s="38">
        <v>43110</v>
      </c>
      <c r="G57" s="39"/>
      <c r="H57" s="66" t="s">
        <v>1</v>
      </c>
      <c r="I57" s="8" t="s">
        <v>1</v>
      </c>
    </row>
    <row r="58" spans="2:9" ht="12.75">
      <c r="B58" s="37" t="s">
        <v>53</v>
      </c>
      <c r="C58" s="38" t="s">
        <v>1</v>
      </c>
      <c r="D58" s="38" t="s">
        <v>54</v>
      </c>
      <c r="E58" s="38"/>
      <c r="F58" s="38">
        <v>3600</v>
      </c>
      <c r="G58" s="39"/>
      <c r="H58" s="66" t="s">
        <v>1</v>
      </c>
      <c r="I58" s="8" t="s">
        <v>1</v>
      </c>
    </row>
    <row r="59" spans="2:9" ht="12.75">
      <c r="B59" s="37" t="s">
        <v>205</v>
      </c>
      <c r="C59" s="38"/>
      <c r="D59" s="38" t="s">
        <v>206</v>
      </c>
      <c r="E59" s="38"/>
      <c r="F59" s="38">
        <v>500</v>
      </c>
      <c r="G59" s="39"/>
      <c r="H59" s="66" t="s">
        <v>1</v>
      </c>
      <c r="I59" s="8" t="s">
        <v>1</v>
      </c>
    </row>
    <row r="60" spans="2:9" ht="12.75">
      <c r="B60" s="37" t="s">
        <v>57</v>
      </c>
      <c r="C60" s="38"/>
      <c r="D60" s="38" t="s">
        <v>58</v>
      </c>
      <c r="E60" s="38"/>
      <c r="F60" s="38">
        <v>300</v>
      </c>
      <c r="G60" s="39"/>
      <c r="H60" s="66"/>
      <c r="I60" s="8"/>
    </row>
    <row r="61" spans="2:9" ht="12.75">
      <c r="B61" s="37" t="s">
        <v>61</v>
      </c>
      <c r="C61" s="38"/>
      <c r="D61" s="38" t="s">
        <v>62</v>
      </c>
      <c r="E61" s="38"/>
      <c r="F61" s="38">
        <v>1500</v>
      </c>
      <c r="G61" s="39"/>
      <c r="H61" s="66"/>
      <c r="I61" s="8"/>
    </row>
    <row r="62" spans="2:9" ht="12.75">
      <c r="B62" s="37" t="s">
        <v>67</v>
      </c>
      <c r="C62" s="38"/>
      <c r="D62" s="38" t="s">
        <v>68</v>
      </c>
      <c r="E62" s="38" t="s">
        <v>207</v>
      </c>
      <c r="F62" s="38">
        <v>3500</v>
      </c>
      <c r="G62" s="39"/>
      <c r="H62" s="66" t="s">
        <v>1</v>
      </c>
      <c r="I62" s="8" t="s">
        <v>1</v>
      </c>
    </row>
    <row r="63" spans="2:9" ht="12.75">
      <c r="B63" s="37" t="s">
        <v>208</v>
      </c>
      <c r="C63" s="38"/>
      <c r="D63" s="38" t="s">
        <v>209</v>
      </c>
      <c r="E63" s="38"/>
      <c r="F63" s="38">
        <v>800</v>
      </c>
      <c r="G63" s="39"/>
      <c r="H63" s="66"/>
      <c r="I63" s="8"/>
    </row>
    <row r="64" spans="2:9" ht="12.75">
      <c r="B64" s="37" t="s">
        <v>83</v>
      </c>
      <c r="C64" s="38" t="s">
        <v>1</v>
      </c>
      <c r="D64" s="38" t="s">
        <v>210</v>
      </c>
      <c r="E64" s="38"/>
      <c r="F64" s="38">
        <v>2000</v>
      </c>
      <c r="G64" s="39"/>
      <c r="H64" s="66"/>
      <c r="I64" s="8"/>
    </row>
    <row r="65" spans="2:9" ht="12.75">
      <c r="B65" s="37" t="s">
        <v>81</v>
      </c>
      <c r="C65" s="38"/>
      <c r="D65" s="38" t="s">
        <v>211</v>
      </c>
      <c r="E65" s="38"/>
      <c r="F65" s="38">
        <v>33000</v>
      </c>
      <c r="G65" s="39"/>
      <c r="H65" s="66" t="s">
        <v>1</v>
      </c>
      <c r="I65" s="8"/>
    </row>
    <row r="66" spans="2:9" ht="12.75">
      <c r="B66" s="37" t="s">
        <v>87</v>
      </c>
      <c r="C66" s="38"/>
      <c r="D66" s="38" t="s">
        <v>212</v>
      </c>
      <c r="E66" s="38"/>
      <c r="F66" s="38">
        <v>570</v>
      </c>
      <c r="G66" s="39"/>
      <c r="H66" s="66" t="s">
        <v>1</v>
      </c>
      <c r="I66" s="8" t="s">
        <v>1</v>
      </c>
    </row>
    <row r="67" spans="2:9" ht="12.75">
      <c r="B67" s="37" t="s">
        <v>92</v>
      </c>
      <c r="C67" s="38"/>
      <c r="D67" s="38" t="s">
        <v>93</v>
      </c>
      <c r="E67" s="38"/>
      <c r="F67" s="38">
        <v>5500</v>
      </c>
      <c r="G67" s="39"/>
      <c r="H67" s="66" t="s">
        <v>1</v>
      </c>
      <c r="I67" s="8" t="s">
        <v>1</v>
      </c>
    </row>
    <row r="68" spans="2:9" ht="12.75">
      <c r="B68" s="37" t="s">
        <v>94</v>
      </c>
      <c r="C68" s="38"/>
      <c r="D68" s="38" t="s">
        <v>95</v>
      </c>
      <c r="E68" s="38"/>
      <c r="F68" s="38">
        <v>75000</v>
      </c>
      <c r="G68" s="39"/>
      <c r="H68" s="66"/>
      <c r="I68" s="8" t="s">
        <v>1</v>
      </c>
    </row>
    <row r="69" spans="2:9" ht="12.75">
      <c r="B69" s="37" t="s">
        <v>96</v>
      </c>
      <c r="C69" s="38"/>
      <c r="D69" s="38" t="s">
        <v>213</v>
      </c>
      <c r="E69" s="38"/>
      <c r="F69" s="38">
        <v>6000</v>
      </c>
      <c r="G69" s="39"/>
      <c r="H69" s="66" t="s">
        <v>1</v>
      </c>
      <c r="I69" s="8" t="s">
        <v>1</v>
      </c>
    </row>
    <row r="70" spans="2:9" ht="12.75">
      <c r="B70" s="37" t="s">
        <v>98</v>
      </c>
      <c r="C70" s="38"/>
      <c r="D70" s="38" t="s">
        <v>214</v>
      </c>
      <c r="E70" s="38"/>
      <c r="F70" s="38">
        <v>3000</v>
      </c>
      <c r="G70" s="39"/>
      <c r="H70" s="66"/>
      <c r="I70" s="8" t="s">
        <v>1</v>
      </c>
    </row>
    <row r="71" spans="2:9" ht="12.75">
      <c r="B71" s="37" t="s">
        <v>100</v>
      </c>
      <c r="C71" s="38"/>
      <c r="D71" s="38" t="s">
        <v>101</v>
      </c>
      <c r="E71" s="38"/>
      <c r="F71" s="38">
        <v>5000</v>
      </c>
      <c r="G71" s="39"/>
      <c r="H71" s="66"/>
      <c r="I71" s="8"/>
    </row>
    <row r="72" spans="2:9" ht="12.75">
      <c r="B72" s="37" t="s">
        <v>215</v>
      </c>
      <c r="C72" s="38" t="s">
        <v>1</v>
      </c>
      <c r="D72" s="38" t="s">
        <v>216</v>
      </c>
      <c r="E72" s="38"/>
      <c r="F72" s="38">
        <v>58000</v>
      </c>
      <c r="G72" s="39"/>
      <c r="H72" s="66"/>
      <c r="I72" s="8"/>
    </row>
    <row r="73" spans="2:9" ht="12.75">
      <c r="B73" s="65" t="s">
        <v>107</v>
      </c>
      <c r="C73" s="38"/>
      <c r="D73" s="38" t="s">
        <v>217</v>
      </c>
      <c r="E73" s="38"/>
      <c r="F73" s="38">
        <v>5000</v>
      </c>
      <c r="G73" s="39"/>
      <c r="H73" s="66" t="s">
        <v>1</v>
      </c>
      <c r="I73" s="8" t="s">
        <v>1</v>
      </c>
    </row>
    <row r="74" spans="2:9" ht="12.75">
      <c r="B74" s="65" t="s">
        <v>109</v>
      </c>
      <c r="C74" s="38"/>
      <c r="D74" s="38" t="s">
        <v>110</v>
      </c>
      <c r="E74" s="38"/>
      <c r="F74" s="38">
        <v>117600</v>
      </c>
      <c r="G74" s="39"/>
      <c r="H74" s="66"/>
      <c r="I74" s="8" t="s">
        <v>1</v>
      </c>
    </row>
    <row r="75" spans="2:9" ht="12.75">
      <c r="B75" s="37" t="s">
        <v>218</v>
      </c>
      <c r="C75" s="38" t="s">
        <v>1</v>
      </c>
      <c r="D75" s="38" t="s">
        <v>219</v>
      </c>
      <c r="E75" s="38"/>
      <c r="F75" s="38">
        <v>450000</v>
      </c>
      <c r="G75" s="39"/>
      <c r="H75" s="66" t="s">
        <v>1</v>
      </c>
      <c r="I75" s="8" t="s">
        <v>1</v>
      </c>
    </row>
    <row r="76" spans="2:9" ht="12.75">
      <c r="B76" s="37" t="s">
        <v>113</v>
      </c>
      <c r="C76" s="38"/>
      <c r="D76" s="38" t="s">
        <v>114</v>
      </c>
      <c r="E76" s="38"/>
      <c r="F76" s="38">
        <v>28700</v>
      </c>
      <c r="G76" s="39" t="s">
        <v>1</v>
      </c>
      <c r="H76" s="66" t="s">
        <v>1</v>
      </c>
      <c r="I76" s="8"/>
    </row>
    <row r="77" spans="2:9" ht="12.75">
      <c r="B77" s="37" t="s">
        <v>220</v>
      </c>
      <c r="C77" s="38"/>
      <c r="D77" s="38" t="s">
        <v>221</v>
      </c>
      <c r="E77" s="38"/>
      <c r="F77" s="38">
        <v>5850</v>
      </c>
      <c r="G77" s="39" t="s">
        <v>1</v>
      </c>
      <c r="H77" s="66" t="s">
        <v>1</v>
      </c>
      <c r="I77" s="8"/>
    </row>
    <row r="78" spans="2:9" ht="12.75">
      <c r="B78" s="37" t="s">
        <v>222</v>
      </c>
      <c r="C78" s="38"/>
      <c r="D78" s="38" t="s">
        <v>223</v>
      </c>
      <c r="E78" s="38"/>
      <c r="F78" s="38">
        <v>2030</v>
      </c>
      <c r="G78" s="39" t="s">
        <v>1</v>
      </c>
      <c r="H78" s="66" t="s">
        <v>1</v>
      </c>
      <c r="I78" s="8"/>
    </row>
    <row r="79" spans="2:9" ht="12.75">
      <c r="B79" s="37" t="s">
        <v>115</v>
      </c>
      <c r="C79" s="38"/>
      <c r="D79" s="38" t="s">
        <v>116</v>
      </c>
      <c r="E79" s="67" t="s">
        <v>180</v>
      </c>
      <c r="F79" s="38">
        <v>10000</v>
      </c>
      <c r="G79" s="39"/>
      <c r="H79" s="66" t="s">
        <v>1</v>
      </c>
      <c r="I79" s="8"/>
    </row>
    <row r="80" spans="2:9" ht="12.75">
      <c r="B80" s="37" t="s">
        <v>117</v>
      </c>
      <c r="C80" s="38"/>
      <c r="D80" s="38" t="s">
        <v>118</v>
      </c>
      <c r="E80" s="67"/>
      <c r="F80" s="38">
        <v>98000</v>
      </c>
      <c r="G80" s="39" t="s">
        <v>1</v>
      </c>
      <c r="H80" s="66" t="s">
        <v>1</v>
      </c>
      <c r="I80" s="8" t="s">
        <v>1</v>
      </c>
    </row>
    <row r="81" spans="2:9" ht="12.75">
      <c r="B81" s="37" t="s">
        <v>119</v>
      </c>
      <c r="C81" s="38"/>
      <c r="D81" s="38" t="s">
        <v>120</v>
      </c>
      <c r="E81" s="38" t="s">
        <v>1</v>
      </c>
      <c r="F81" s="38">
        <v>31000</v>
      </c>
      <c r="G81" s="39" t="s">
        <v>1</v>
      </c>
      <c r="H81" s="66" t="s">
        <v>1</v>
      </c>
      <c r="I81" s="8"/>
    </row>
    <row r="82" spans="2:9" ht="12.75">
      <c r="B82" s="37" t="s">
        <v>123</v>
      </c>
      <c r="C82" s="38"/>
      <c r="D82" s="38" t="s">
        <v>124</v>
      </c>
      <c r="E82" s="38"/>
      <c r="F82" s="38">
        <v>10000</v>
      </c>
      <c r="G82" s="39"/>
      <c r="H82" s="66"/>
      <c r="I82" s="8"/>
    </row>
    <row r="83" spans="2:9" ht="12.75">
      <c r="B83" s="37" t="s">
        <v>125</v>
      </c>
      <c r="C83" s="38"/>
      <c r="D83" s="38" t="s">
        <v>126</v>
      </c>
      <c r="E83" s="38" t="s">
        <v>224</v>
      </c>
      <c r="F83" s="38">
        <v>4000</v>
      </c>
      <c r="G83" s="39"/>
      <c r="H83" s="66" t="s">
        <v>1</v>
      </c>
      <c r="I83" s="8"/>
    </row>
    <row r="84" spans="2:9" ht="12.75">
      <c r="B84" s="37" t="s">
        <v>127</v>
      </c>
      <c r="C84" s="38"/>
      <c r="D84" s="38" t="s">
        <v>128</v>
      </c>
      <c r="E84" s="38" t="s">
        <v>1</v>
      </c>
      <c r="F84" s="38">
        <v>400</v>
      </c>
      <c r="G84" s="39"/>
      <c r="H84" s="66" t="s">
        <v>1</v>
      </c>
      <c r="I84" s="8"/>
    </row>
    <row r="85" spans="2:9" ht="12.75">
      <c r="B85" s="37" t="s">
        <v>225</v>
      </c>
      <c r="C85" s="38" t="s">
        <v>128</v>
      </c>
      <c r="D85" s="38" t="s">
        <v>226</v>
      </c>
      <c r="E85" s="38" t="s">
        <v>181</v>
      </c>
      <c r="F85" s="38">
        <v>2200</v>
      </c>
      <c r="G85" s="39"/>
      <c r="H85" s="66" t="s">
        <v>1</v>
      </c>
      <c r="I85" s="8"/>
    </row>
    <row r="86" spans="2:9" ht="12.75">
      <c r="B86" s="65" t="s">
        <v>131</v>
      </c>
      <c r="C86" s="38"/>
      <c r="D86" s="38" t="s">
        <v>182</v>
      </c>
      <c r="E86" s="38" t="s">
        <v>1</v>
      </c>
      <c r="F86" s="38">
        <v>5800</v>
      </c>
      <c r="G86" s="39"/>
      <c r="H86" s="66" t="s">
        <v>1</v>
      </c>
      <c r="I86" s="8"/>
    </row>
    <row r="87" spans="2:9" ht="12.75">
      <c r="B87" s="65" t="s">
        <v>227</v>
      </c>
      <c r="C87" s="38"/>
      <c r="D87" s="38" t="s">
        <v>228</v>
      </c>
      <c r="E87" s="38"/>
      <c r="F87" s="38">
        <v>900</v>
      </c>
      <c r="G87" s="39"/>
      <c r="H87" s="66" t="s">
        <v>1</v>
      </c>
      <c r="I87" s="8"/>
    </row>
    <row r="88" spans="2:9" ht="12.75">
      <c r="B88" s="65" t="s">
        <v>133</v>
      </c>
      <c r="C88" s="38"/>
      <c r="D88" s="38" t="s">
        <v>134</v>
      </c>
      <c r="E88" s="38"/>
      <c r="F88" s="38">
        <v>2500</v>
      </c>
      <c r="G88" s="39"/>
      <c r="H88" s="66"/>
      <c r="I88" s="8"/>
    </row>
    <row r="89" spans="2:9" ht="12.75">
      <c r="B89" s="37" t="s">
        <v>135</v>
      </c>
      <c r="C89" s="38" t="s">
        <v>1</v>
      </c>
      <c r="D89" s="38" t="s">
        <v>229</v>
      </c>
      <c r="E89" s="38"/>
      <c r="F89" s="38">
        <v>3570</v>
      </c>
      <c r="G89" s="39" t="s">
        <v>1</v>
      </c>
      <c r="H89" s="66"/>
      <c r="I89" s="8" t="s">
        <v>1</v>
      </c>
    </row>
    <row r="90" spans="2:9" ht="12.75">
      <c r="B90" s="37" t="s">
        <v>230</v>
      </c>
      <c r="C90" s="38" t="s">
        <v>1</v>
      </c>
      <c r="D90" s="38" t="s">
        <v>231</v>
      </c>
      <c r="E90" s="38" t="s">
        <v>180</v>
      </c>
      <c r="F90" s="38">
        <v>22000</v>
      </c>
      <c r="G90" s="39" t="s">
        <v>1</v>
      </c>
      <c r="H90" s="66" t="s">
        <v>1</v>
      </c>
      <c r="I90" s="8"/>
    </row>
    <row r="91" spans="2:9" ht="12.75">
      <c r="B91" s="37" t="s">
        <v>135</v>
      </c>
      <c r="C91" s="38"/>
      <c r="D91" s="38" t="s">
        <v>232</v>
      </c>
      <c r="E91" s="38"/>
      <c r="F91" s="38">
        <v>25590</v>
      </c>
      <c r="G91" s="39" t="s">
        <v>1</v>
      </c>
      <c r="H91" s="66" t="s">
        <v>1</v>
      </c>
      <c r="I91" s="8"/>
    </row>
    <row r="92" spans="2:9" ht="12.75">
      <c r="B92" s="65" t="s">
        <v>138</v>
      </c>
      <c r="C92" s="38"/>
      <c r="D92" s="38" t="s">
        <v>139</v>
      </c>
      <c r="E92" s="38"/>
      <c r="F92" s="38">
        <v>5500</v>
      </c>
      <c r="G92" s="39"/>
      <c r="H92" s="66" t="s">
        <v>1</v>
      </c>
      <c r="I92" s="8"/>
    </row>
    <row r="93" spans="2:9" ht="12.75">
      <c r="B93" s="65" t="s">
        <v>140</v>
      </c>
      <c r="C93" s="38"/>
      <c r="D93" s="38" t="s">
        <v>141</v>
      </c>
      <c r="E93" s="38"/>
      <c r="F93" s="38">
        <v>2000</v>
      </c>
      <c r="G93" s="39"/>
      <c r="H93" s="66" t="s">
        <v>1</v>
      </c>
      <c r="I93" s="8"/>
    </row>
    <row r="94" spans="2:9" ht="12.75">
      <c r="B94" s="65" t="s">
        <v>142</v>
      </c>
      <c r="C94" s="38"/>
      <c r="D94" s="38" t="s">
        <v>143</v>
      </c>
      <c r="E94" s="38"/>
      <c r="F94" s="38">
        <v>1200</v>
      </c>
      <c r="G94" s="39"/>
      <c r="H94" s="66" t="s">
        <v>1</v>
      </c>
      <c r="I94" s="8"/>
    </row>
    <row r="95" spans="2:9" ht="12.75">
      <c r="B95" s="65" t="s">
        <v>233</v>
      </c>
      <c r="C95" s="38"/>
      <c r="D95" s="38" t="s">
        <v>234</v>
      </c>
      <c r="E95" s="38"/>
      <c r="F95" s="38">
        <v>500</v>
      </c>
      <c r="G95" s="39"/>
      <c r="H95" s="66"/>
      <c r="I95" s="8"/>
    </row>
    <row r="96" spans="2:9" ht="12.75">
      <c r="B96" s="44" t="s">
        <v>146</v>
      </c>
      <c r="C96" s="45"/>
      <c r="D96" s="45" t="s">
        <v>147</v>
      </c>
      <c r="E96" s="45"/>
      <c r="F96" s="45">
        <v>4800</v>
      </c>
      <c r="G96" s="46"/>
      <c r="H96" s="68"/>
      <c r="I96" s="8"/>
    </row>
    <row r="97" spans="2:9" ht="12.75">
      <c r="B97" s="57"/>
      <c r="C97" s="58"/>
      <c r="D97" s="69" t="s">
        <v>151</v>
      </c>
      <c r="E97" s="58"/>
      <c r="F97" s="69">
        <f>SUM(F52:F96)</f>
        <v>1100000</v>
      </c>
      <c r="G97" s="70" t="s">
        <v>1</v>
      </c>
      <c r="H97" s="71" t="s">
        <v>1</v>
      </c>
      <c r="I97" s="8"/>
    </row>
    <row r="98" spans="2:9" ht="12.75">
      <c r="B98" s="8"/>
      <c r="C98" s="8"/>
      <c r="D98" s="61"/>
      <c r="E98" s="8"/>
      <c r="F98" s="61"/>
      <c r="G98" s="61"/>
      <c r="H98" s="61"/>
      <c r="I98" s="8"/>
    </row>
    <row r="99" spans="2:9" ht="12.75">
      <c r="B99" s="8"/>
      <c r="C99" s="8"/>
      <c r="D99" s="8" t="s">
        <v>235</v>
      </c>
      <c r="E99" s="8"/>
      <c r="F99" s="61"/>
      <c r="G99" s="61"/>
      <c r="H99" s="61"/>
      <c r="I99" s="8"/>
    </row>
    <row r="100" spans="2:9" ht="12.75">
      <c r="B100" s="8"/>
      <c r="C100" s="8"/>
      <c r="D100" s="8" t="s">
        <v>236</v>
      </c>
      <c r="E100" s="8"/>
      <c r="F100" s="61"/>
      <c r="G100" s="61"/>
      <c r="H100" s="61"/>
      <c r="I100" s="8"/>
    </row>
    <row r="101" spans="2:9" ht="12.75">
      <c r="B101" s="8"/>
      <c r="C101" s="8"/>
      <c r="D101" s="8"/>
      <c r="E101" s="8"/>
      <c r="F101" s="61"/>
      <c r="G101" s="61"/>
      <c r="H101" s="61"/>
      <c r="I101" s="8"/>
    </row>
    <row r="102" spans="2:9" ht="12.75">
      <c r="B102" s="8"/>
      <c r="C102" s="8"/>
      <c r="D102" s="8" t="s">
        <v>1</v>
      </c>
      <c r="E102" s="8"/>
      <c r="F102" s="8" t="s">
        <v>237</v>
      </c>
      <c r="G102" s="8"/>
      <c r="H102" s="61"/>
      <c r="I102" s="8"/>
    </row>
    <row r="103" spans="2:9" ht="12.75">
      <c r="B103" s="8"/>
      <c r="C103" s="8"/>
      <c r="D103" s="8"/>
      <c r="E103" s="8"/>
      <c r="F103" s="8" t="s">
        <v>238</v>
      </c>
      <c r="G103" s="8"/>
      <c r="H103" s="8" t="s">
        <v>1</v>
      </c>
      <c r="I103" s="8"/>
    </row>
    <row r="104" spans="2:9" ht="12.75">
      <c r="B104" s="8" t="s">
        <v>1</v>
      </c>
      <c r="C104" s="8"/>
      <c r="D104" s="8" t="s">
        <v>1</v>
      </c>
      <c r="E104" s="8"/>
      <c r="F104" s="8"/>
      <c r="G104" s="8"/>
      <c r="H104" s="8"/>
      <c r="I104" s="14"/>
    </row>
    <row r="105" spans="2:8" ht="12.75">
      <c r="B105" s="3"/>
      <c r="C105" s="3"/>
      <c r="D105" s="3" t="s">
        <v>1</v>
      </c>
      <c r="E105" s="3"/>
      <c r="F105" s="3" t="s">
        <v>1</v>
      </c>
      <c r="G105" s="3"/>
      <c r="H105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Kovač</dc:creator>
  <cp:keywords/>
  <dc:description/>
  <cp:lastModifiedBy>Miloš Mádle</cp:lastModifiedBy>
  <cp:lastPrinted>2010-12-28T13:48:29Z</cp:lastPrinted>
  <dcterms:created xsi:type="dcterms:W3CDTF">2002-02-12T12:53:59Z</dcterms:created>
  <dcterms:modified xsi:type="dcterms:W3CDTF">2011-05-03T12:05:13Z</dcterms:modified>
  <cp:category/>
  <cp:version/>
  <cp:contentType/>
  <cp:contentStatus/>
  <cp:revision>114</cp:revision>
</cp:coreProperties>
</file>